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kinderdorpbemmel.sharepoint.com/sites/Bestandscentrum/Gedeelde documenten/Kinderdorp 2022/"/>
    </mc:Choice>
  </mc:AlternateContent>
  <xr:revisionPtr revIDLastSave="6" documentId="13_ncr:1_{3E9FE2C0-02B6-47AE-8C86-7D1B5B55BF9D}" xr6:coauthVersionLast="47" xr6:coauthVersionMax="47" xr10:uidLastSave="{91E9D78C-2344-445A-B21D-8CD4875549D1}"/>
  <bookViews>
    <workbookView xWindow="-108" yWindow="-108" windowWidth="23256" windowHeight="12576" activeTab="4" xr2:uid="{00000000-000D-0000-FFFF-FFFF00000000}"/>
  </bookViews>
  <sheets>
    <sheet name="Taken dinsdagochtend" sheetId="4" r:id="rId1"/>
    <sheet name="Taken dinsdag  (2)" sheetId="12" state="hidden" r:id="rId2"/>
    <sheet name="Taken dinsdagmiddag" sheetId="18" r:id="rId3"/>
    <sheet name="Taken dinsdagavond" sheetId="19" r:id="rId4"/>
    <sheet name="Taken woensdagochtend" sheetId="14" r:id="rId5"/>
    <sheet name="Taken woensdag  (2)" sheetId="11" state="hidden" r:id="rId6"/>
    <sheet name="Taken woensdagmiddag" sheetId="21" r:id="rId7"/>
    <sheet name="Taken donderdagochtend" sheetId="15" r:id="rId8"/>
    <sheet name="Taken donderdag  (2)" sheetId="10" state="hidden" r:id="rId9"/>
    <sheet name="Taken donderdagmiddag" sheetId="23" r:id="rId10"/>
    <sheet name="Taken vrijdagochtend" sheetId="16" r:id="rId11"/>
    <sheet name="Taken vrijdagmiddag" sheetId="24" r:id="rId12"/>
  </sheets>
  <externalReferences>
    <externalReference r:id="rId13"/>
  </externalReferences>
  <definedNames>
    <definedName name="_xlnm.Print_Area" localSheetId="1">'Taken dinsdag  (2)'!$A$1:$V$116</definedName>
    <definedName name="_xlnm.Print_Area" localSheetId="3">'Taken dinsdagavond'!$A$1:$D$37</definedName>
    <definedName name="_xlnm.Print_Area" localSheetId="2">'Taken dinsdagmiddag'!$A$1:$J$89</definedName>
    <definedName name="_xlnm.Print_Area" localSheetId="0">'Taken dinsdagochtend'!$A$1:$K$101</definedName>
    <definedName name="_xlnm.Print_Area" localSheetId="8">'Taken donderdag  (2)'!$A$1:$V$100</definedName>
    <definedName name="_xlnm.Print_Area" localSheetId="9">'Taken donderdagmiddag'!$A$1:$H$49</definedName>
    <definedName name="_xlnm.Print_Area" localSheetId="7">'Taken donderdagochtend'!$A$1:$H$58</definedName>
    <definedName name="_xlnm.Print_Area" localSheetId="11">'Taken vrijdagmiddag'!$A$1:$G$55</definedName>
    <definedName name="_xlnm.Print_Area" localSheetId="10">'Taken vrijdagochtend'!$A$1:$H$55</definedName>
    <definedName name="_xlnm.Print_Area" localSheetId="5">'Taken woensdag  (2)'!$A$1:$V$100</definedName>
    <definedName name="_xlnm.Print_Area" localSheetId="6">'Taken woensdagmiddag'!$A$1:$G$65</definedName>
    <definedName name="_xlnm.Print_Area" localSheetId="4">'Taken woensdagochtend'!$A$1:$K$78</definedName>
    <definedName name="_xlnm.Print_Titles" localSheetId="1">'Taken dinsdag  (2)'!$1:$10</definedName>
    <definedName name="_xlnm.Print_Titles" localSheetId="3">'Taken dinsdagavond'!$1:$7</definedName>
    <definedName name="_xlnm.Print_Titles" localSheetId="2">'Taken dinsdagmiddag'!$1:$7</definedName>
    <definedName name="_xlnm.Print_Titles" localSheetId="0">'Taken dinsdagochtend'!$1:$7</definedName>
    <definedName name="_xlnm.Print_Titles" localSheetId="8">'Taken donderdag  (2)'!$1:$11</definedName>
    <definedName name="_xlnm.Print_Titles" localSheetId="9">'Taken donderdagmiddag'!$1:$7</definedName>
    <definedName name="_xlnm.Print_Titles" localSheetId="7">'Taken donderdagochtend'!$1:$7</definedName>
    <definedName name="_xlnm.Print_Titles" localSheetId="11">'Taken vrijdagmiddag'!$1:$7</definedName>
    <definedName name="_xlnm.Print_Titles" localSheetId="10">'Taken vrijdagochtend'!$1:$7</definedName>
    <definedName name="_xlnm.Print_Titles" localSheetId="5">'Taken woensdag  (2)'!$1:$10</definedName>
    <definedName name="_xlnm.Print_Titles" localSheetId="6">'Taken woensdagmiddag'!$1:$7</definedName>
    <definedName name="_xlnm.Print_Titles" localSheetId="4">'Taken woensdagochtend'!$1:$7</definedName>
    <definedName name="Z_1BBC5871_B6B7_42A2_9154_18EE8AF53E71_.wvu.PrintArea" localSheetId="1" hidden="1">'Taken dinsdag  (2)'!$A$1:$P$181</definedName>
    <definedName name="Z_1BBC5871_B6B7_42A2_9154_18EE8AF53E71_.wvu.PrintArea" localSheetId="3" hidden="1">'Taken dinsdagavond'!$A$1:$D$22</definedName>
    <definedName name="Z_1BBC5871_B6B7_42A2_9154_18EE8AF53E71_.wvu.PrintArea" localSheetId="2" hidden="1">'Taken dinsdagmiddag'!$A$1:$J$33</definedName>
    <definedName name="Z_1BBC5871_B6B7_42A2_9154_18EE8AF53E71_.wvu.PrintArea" localSheetId="0" hidden="1">'Taken dinsdagochtend'!$A$1:$K$32</definedName>
    <definedName name="Z_1BBC5871_B6B7_42A2_9154_18EE8AF53E71_.wvu.PrintArea" localSheetId="9" hidden="1">'Taken donderdagmiddag'!$A$1:$H$41</definedName>
    <definedName name="Z_1BBC5871_B6B7_42A2_9154_18EE8AF53E71_.wvu.PrintArea" localSheetId="7" hidden="1">'Taken donderdagochtend'!$A$1:$H$49</definedName>
    <definedName name="Z_1BBC5871_B6B7_42A2_9154_18EE8AF53E71_.wvu.PrintArea" localSheetId="11" hidden="1">'Taken vrijdagmiddag'!$A$1:$G$55</definedName>
    <definedName name="Z_1BBC5871_B6B7_42A2_9154_18EE8AF53E71_.wvu.PrintArea" localSheetId="10" hidden="1">'Taken vrijdagochtend'!$A$1:$H$55</definedName>
    <definedName name="Z_1BBC5871_B6B7_42A2_9154_18EE8AF53E71_.wvu.PrintArea" localSheetId="6" hidden="1">'Taken woensdagmiddag'!$A$1:$G$34</definedName>
    <definedName name="Z_1BBC5871_B6B7_42A2_9154_18EE8AF53E71_.wvu.PrintArea" localSheetId="4" hidden="1">'Taken woensdagochtend'!$A$1:$K$34</definedName>
  </definedNames>
  <calcPr calcId="191029"/>
  <customWorkbookViews>
    <customWorkbookView name="Kinderdorplijsten" guid="{1BBC5871-B6B7-42A2-9154-18EE8AF53E71}" maximized="1" xWindow="-9" yWindow="-9" windowWidth="1938" windowHeight="1048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1" i="12" l="1"/>
  <c r="N181" i="12"/>
  <c r="M181" i="12"/>
  <c r="L181" i="12"/>
  <c r="K181" i="12"/>
  <c r="J181" i="12"/>
  <c r="I181" i="12"/>
  <c r="H181" i="12"/>
  <c r="G181" i="12"/>
  <c r="E181" i="12"/>
  <c r="P180" i="12"/>
  <c r="O180" i="12"/>
  <c r="N9" i="12"/>
  <c r="M9" i="12"/>
  <c r="L9" i="12"/>
  <c r="K9" i="12"/>
  <c r="J9" i="12"/>
  <c r="I9" i="12"/>
  <c r="H9" i="12"/>
  <c r="G9" i="12"/>
  <c r="F9" i="12"/>
  <c r="E9" i="12"/>
  <c r="P8" i="12"/>
  <c r="N8" i="12"/>
  <c r="N180" i="12" s="1"/>
  <c r="M8" i="12"/>
  <c r="M180" i="12" s="1"/>
  <c r="L8" i="12"/>
  <c r="L180" i="12" s="1"/>
  <c r="K8" i="12"/>
  <c r="K180" i="12" s="1"/>
  <c r="J8" i="12"/>
  <c r="J180" i="12" s="1"/>
  <c r="I8" i="12"/>
  <c r="I180" i="12" s="1"/>
  <c r="H8" i="12"/>
  <c r="H180" i="12" s="1"/>
  <c r="G8" i="12"/>
  <c r="G180" i="12" s="1"/>
  <c r="F8" i="12"/>
  <c r="E8" i="12"/>
  <c r="E180" i="12" s="1"/>
  <c r="O180" i="11"/>
  <c r="N180" i="11"/>
  <c r="M180" i="11"/>
  <c r="L180" i="11"/>
  <c r="K180" i="11"/>
  <c r="J180" i="11"/>
  <c r="I180" i="11"/>
  <c r="H180" i="11"/>
  <c r="G180" i="11"/>
  <c r="F180" i="11"/>
  <c r="E180" i="11"/>
  <c r="P179" i="11"/>
  <c r="P9" i="11"/>
  <c r="O9" i="11"/>
  <c r="O8" i="11" s="1"/>
  <c r="O179" i="11" s="1"/>
  <c r="N9" i="11"/>
  <c r="N8" i="11" s="1"/>
  <c r="N179" i="11" s="1"/>
  <c r="M9" i="11"/>
  <c r="M8" i="11" s="1"/>
  <c r="M179" i="11" s="1"/>
  <c r="L9" i="11"/>
  <c r="K9" i="11"/>
  <c r="K8" i="11" s="1"/>
  <c r="K179" i="11" s="1"/>
  <c r="J9" i="11"/>
  <c r="J8" i="11" s="1"/>
  <c r="J179" i="11" s="1"/>
  <c r="I9" i="11"/>
  <c r="H9" i="11"/>
  <c r="G9" i="11"/>
  <c r="G8" i="11" s="1"/>
  <c r="G179" i="11" s="1"/>
  <c r="F9" i="11"/>
  <c r="F8" i="11" s="1"/>
  <c r="F179" i="11" s="1"/>
  <c r="E9" i="11"/>
  <c r="E8" i="11" s="1"/>
  <c r="E179" i="11" s="1"/>
  <c r="P8" i="11"/>
  <c r="L8" i="11"/>
  <c r="L179" i="11" s="1"/>
  <c r="I8" i="11"/>
  <c r="I179" i="11" s="1"/>
  <c r="H8" i="11"/>
  <c r="H179" i="11" s="1"/>
  <c r="M10" i="10"/>
  <c r="L10" i="10"/>
  <c r="L9" i="10" s="1"/>
  <c r="K10" i="10"/>
  <c r="J10" i="10"/>
  <c r="I10" i="10"/>
  <c r="H10" i="10"/>
  <c r="G10" i="10"/>
  <c r="F10" i="10"/>
  <c r="E10" i="10"/>
  <c r="M9" i="10"/>
  <c r="K9" i="10"/>
  <c r="J9" i="10"/>
  <c r="I9" i="10"/>
  <c r="H9" i="10"/>
  <c r="G9" i="10"/>
  <c r="F9" i="10"/>
  <c r="E9" i="10"/>
</calcChain>
</file>

<file path=xl/sharedStrings.xml><?xml version="1.0" encoding="utf-8"?>
<sst xmlns="http://schemas.openxmlformats.org/spreadsheetml/2006/main" count="2654" uniqueCount="609">
  <si>
    <t>Nr.</t>
  </si>
  <si>
    <t>Voornaam</t>
  </si>
  <si>
    <t>Achternaam</t>
  </si>
  <si>
    <t>Catering &amp; diverse taken (hele dag)</t>
  </si>
  <si>
    <t>EHBO (hele dag)</t>
  </si>
  <si>
    <t>Sfeerbewakers (hele dag)</t>
  </si>
  <si>
    <t>Reserve / nog niet ingedeeld</t>
  </si>
  <si>
    <t>Aantal benodigde vrijwilligers voor activiteit (minimum aantal per dag)</t>
  </si>
  <si>
    <t>Samen</t>
  </si>
  <si>
    <t>Gerben</t>
  </si>
  <si>
    <t xml:space="preserve">Henriette </t>
  </si>
  <si>
    <t>Mireille</t>
  </si>
  <si>
    <t>Frank</t>
  </si>
  <si>
    <t>Charlotte</t>
  </si>
  <si>
    <t>Lonneke</t>
  </si>
  <si>
    <t xml:space="preserve">Helen </t>
  </si>
  <si>
    <t>Joost</t>
  </si>
  <si>
    <t>Erwin</t>
  </si>
  <si>
    <t>Vanessa</t>
  </si>
  <si>
    <t xml:space="preserve">Erik </t>
  </si>
  <si>
    <t xml:space="preserve">Melinda </t>
  </si>
  <si>
    <t>Jessica</t>
  </si>
  <si>
    <t>Ilse</t>
  </si>
  <si>
    <t>Miel</t>
  </si>
  <si>
    <t>Arkadiusz</t>
  </si>
  <si>
    <t>Christa</t>
  </si>
  <si>
    <t xml:space="preserve">Simon </t>
  </si>
  <si>
    <t xml:space="preserve">Marielle </t>
  </si>
  <si>
    <t xml:space="preserve">Sprangers </t>
  </si>
  <si>
    <t>Martijn</t>
  </si>
  <si>
    <t>Brent</t>
  </si>
  <si>
    <t>Marcel</t>
  </si>
  <si>
    <t>JONGE VRIJWILLIGERS</t>
  </si>
  <si>
    <t>Lynn</t>
  </si>
  <si>
    <t>Lieke</t>
  </si>
  <si>
    <t>Tycho</t>
  </si>
  <si>
    <t>Hugo</t>
  </si>
  <si>
    <t>Fyanne</t>
  </si>
  <si>
    <t>Workshops (ochtend)</t>
  </si>
  <si>
    <t>Workshops (middag)</t>
  </si>
  <si>
    <t>Avondspel</t>
  </si>
  <si>
    <t>Overnachting</t>
  </si>
  <si>
    <t>x</t>
  </si>
  <si>
    <t>Hutten bouwen / Groepjes begeleiden 
(ochtend)</t>
  </si>
  <si>
    <t>Zaagpost (ochtend)</t>
  </si>
  <si>
    <t>Bouwinspectie / bouwhulp (ochtend)</t>
  </si>
  <si>
    <t xml:space="preserve">Inloopactiviteiten BSO's (ochtend) </t>
  </si>
  <si>
    <t>Catering &amp; diverse taken (ochtend)</t>
  </si>
  <si>
    <t>Catering &amp; diverse taken (middag)</t>
  </si>
  <si>
    <t>Materieel-, materiaal &amp; gereedschapbeheer 
(ochtend)</t>
  </si>
  <si>
    <t>Hutten bouwen / 
Groepjes begeleiden 
(hele dag)</t>
  </si>
  <si>
    <t>Kinderen voorzien van polsbandje (ochtend)</t>
  </si>
  <si>
    <t>Zaagpost (hele dag)</t>
  </si>
  <si>
    <t>Bouwinspectie / bouwhulp (hele dag)</t>
  </si>
  <si>
    <t>Distributie hout 
(hele dag)</t>
  </si>
  <si>
    <t>Materieel-, materiaal &amp; gereedschapbeheer 
(hele dag)</t>
  </si>
  <si>
    <t>Lunch (klaarmaken en uitdelen)</t>
  </si>
  <si>
    <t>Twan</t>
  </si>
  <si>
    <t>J-tjes</t>
  </si>
  <si>
    <t>middag</t>
  </si>
  <si>
    <t>ochtend</t>
  </si>
  <si>
    <t>Taken Donderdag 18 oktober 2018</t>
  </si>
  <si>
    <t>Taken Woensdag 17 oktober 2018</t>
  </si>
  <si>
    <t>Taken Dinsdag 16 oktober 2018</t>
  </si>
  <si>
    <t>Fancy Fair</t>
  </si>
  <si>
    <t xml:space="preserve">Alex </t>
  </si>
  <si>
    <t xml:space="preserve">Jonkers </t>
  </si>
  <si>
    <t xml:space="preserve">Hiddink </t>
  </si>
  <si>
    <t xml:space="preserve">Prochazka </t>
  </si>
  <si>
    <t xml:space="preserve">Bianca </t>
  </si>
  <si>
    <t xml:space="preserve">Meijer </t>
  </si>
  <si>
    <t xml:space="preserve">Björn </t>
  </si>
  <si>
    <t xml:space="preserve">Baltussen </t>
  </si>
  <si>
    <t xml:space="preserve">Teijssen </t>
  </si>
  <si>
    <t xml:space="preserve">Damen </t>
  </si>
  <si>
    <t xml:space="preserve">R.C.W. </t>
  </si>
  <si>
    <t xml:space="preserve">Bongers </t>
  </si>
  <si>
    <t xml:space="preserve">Gidding </t>
  </si>
  <si>
    <t xml:space="preserve">Schulte </t>
  </si>
  <si>
    <t xml:space="preserve">Dennis </t>
  </si>
  <si>
    <t xml:space="preserve">Gijsbers-van den Brink </t>
  </si>
  <si>
    <t xml:space="preserve">Edwin </t>
  </si>
  <si>
    <t xml:space="preserve">Lenderink </t>
  </si>
  <si>
    <t xml:space="preserve">erick </t>
  </si>
  <si>
    <t xml:space="preserve">van Asten </t>
  </si>
  <si>
    <t xml:space="preserve">Esther </t>
  </si>
  <si>
    <t xml:space="preserve">Rikken </t>
  </si>
  <si>
    <t xml:space="preserve">Eugene </t>
  </si>
  <si>
    <t xml:space="preserve">Burgers </t>
  </si>
  <si>
    <t xml:space="preserve">Velderman </t>
  </si>
  <si>
    <t xml:space="preserve">Maats </t>
  </si>
  <si>
    <t xml:space="preserve">Wigman </t>
  </si>
  <si>
    <t xml:space="preserve">Jana </t>
  </si>
  <si>
    <t xml:space="preserve">Witlox </t>
  </si>
  <si>
    <t xml:space="preserve">Jeroen </t>
  </si>
  <si>
    <t xml:space="preserve">Guldemond </t>
  </si>
  <si>
    <t xml:space="preserve">Koetsier </t>
  </si>
  <si>
    <t xml:space="preserve">Frank </t>
  </si>
  <si>
    <t xml:space="preserve">Bakker </t>
  </si>
  <si>
    <t xml:space="preserve">Niek </t>
  </si>
  <si>
    <t xml:space="preserve">Evers </t>
  </si>
  <si>
    <t xml:space="preserve">Bookelmann </t>
  </si>
  <si>
    <t xml:space="preserve">Rolf </t>
  </si>
  <si>
    <t xml:space="preserve">van der Geize </t>
  </si>
  <si>
    <t xml:space="preserve">Manon </t>
  </si>
  <si>
    <t xml:space="preserve">Bomer </t>
  </si>
  <si>
    <t xml:space="preserve">Marco </t>
  </si>
  <si>
    <t xml:space="preserve">Troost </t>
  </si>
  <si>
    <t xml:space="preserve">Overmars </t>
  </si>
  <si>
    <t xml:space="preserve">Meie </t>
  </si>
  <si>
    <t xml:space="preserve">Koopmans </t>
  </si>
  <si>
    <t xml:space="preserve">Stielstra </t>
  </si>
  <si>
    <t xml:space="preserve">Marjon </t>
  </si>
  <si>
    <t xml:space="preserve">Nuininga </t>
  </si>
  <si>
    <t xml:space="preserve">Martijn </t>
  </si>
  <si>
    <t xml:space="preserve">Steenbergen </t>
  </si>
  <si>
    <t xml:space="preserve">Martin </t>
  </si>
  <si>
    <t xml:space="preserve">Vink </t>
  </si>
  <si>
    <t xml:space="preserve">Balk </t>
  </si>
  <si>
    <t xml:space="preserve">Menno </t>
  </si>
  <si>
    <t xml:space="preserve">De Vos </t>
  </si>
  <si>
    <t xml:space="preserve">Nouws </t>
  </si>
  <si>
    <t xml:space="preserve">Miranda </t>
  </si>
  <si>
    <t xml:space="preserve">Jansen </t>
  </si>
  <si>
    <t xml:space="preserve">Berendsen </t>
  </si>
  <si>
    <t xml:space="preserve">Van moerkerk </t>
  </si>
  <si>
    <t xml:space="preserve">Monique </t>
  </si>
  <si>
    <t xml:space="preserve">van Voskuilen </t>
  </si>
  <si>
    <t xml:space="preserve">Marcel of Miranda </t>
  </si>
  <si>
    <t xml:space="preserve">Mos </t>
  </si>
  <si>
    <t xml:space="preserve">Norbert </t>
  </si>
  <si>
    <t xml:space="preserve">van den Broek </t>
  </si>
  <si>
    <t xml:space="preserve">Van Bommel </t>
  </si>
  <si>
    <t xml:space="preserve">Peters </t>
  </si>
  <si>
    <t xml:space="preserve">Aarntzen </t>
  </si>
  <si>
    <t xml:space="preserve">Suzannne </t>
  </si>
  <si>
    <t xml:space="preserve">Monnink </t>
  </si>
  <si>
    <t xml:space="preserve">Tessa </t>
  </si>
  <si>
    <t xml:space="preserve">Toussaint </t>
  </si>
  <si>
    <t xml:space="preserve">Nancy </t>
  </si>
  <si>
    <t xml:space="preserve">de Beijer </t>
  </si>
  <si>
    <t xml:space="preserve">Derksen </t>
  </si>
  <si>
    <t>Opa</t>
  </si>
  <si>
    <t xml:space="preserve">Willeke </t>
  </si>
  <si>
    <t xml:space="preserve">Manders </t>
  </si>
  <si>
    <t xml:space="preserve">Gerard </t>
  </si>
  <si>
    <t xml:space="preserve">van der Meer </t>
  </si>
  <si>
    <t xml:space="preserve">Wim </t>
  </si>
  <si>
    <t xml:space="preserve">Rutgers </t>
  </si>
  <si>
    <t xml:space="preserve">Arthur </t>
  </si>
  <si>
    <t xml:space="preserve">Wilbers </t>
  </si>
  <si>
    <t xml:space="preserve">Bjorn </t>
  </si>
  <si>
    <t xml:space="preserve">Van Zon </t>
  </si>
  <si>
    <t xml:space="preserve">Carolien </t>
  </si>
  <si>
    <t xml:space="preserve">Dorothee </t>
  </si>
  <si>
    <t xml:space="preserve">van Tol </t>
  </si>
  <si>
    <t xml:space="preserve">Esmée </t>
  </si>
  <si>
    <t xml:space="preserve">Lammers </t>
  </si>
  <si>
    <t xml:space="preserve">Ilse </t>
  </si>
  <si>
    <t xml:space="preserve">van Engen </t>
  </si>
  <si>
    <t xml:space="preserve">Marieke </t>
  </si>
  <si>
    <t xml:space="preserve">Sesink </t>
  </si>
  <si>
    <t xml:space="preserve">Lidia </t>
  </si>
  <si>
    <t xml:space="preserve">Krawczyk </t>
  </si>
  <si>
    <t xml:space="preserve">Maaike </t>
  </si>
  <si>
    <t xml:space="preserve">Bart </t>
  </si>
  <si>
    <t xml:space="preserve">Jongmans </t>
  </si>
  <si>
    <t xml:space="preserve">Coen </t>
  </si>
  <si>
    <t xml:space="preserve">van Wezenberg </t>
  </si>
  <si>
    <t xml:space="preserve">Melanie </t>
  </si>
  <si>
    <t xml:space="preserve">Arends </t>
  </si>
  <si>
    <t xml:space="preserve">Nicole </t>
  </si>
  <si>
    <t xml:space="preserve">Nijenhuis </t>
  </si>
  <si>
    <t xml:space="preserve">Suzan </t>
  </si>
  <si>
    <t xml:space="preserve">Edrem </t>
  </si>
  <si>
    <t xml:space="preserve">Sylvain </t>
  </si>
  <si>
    <t xml:space="preserve">van Brummelen </t>
  </si>
  <si>
    <t xml:space="preserve">Ted </t>
  </si>
  <si>
    <t xml:space="preserve">Peek </t>
  </si>
  <si>
    <t xml:space="preserve">Angelika </t>
  </si>
  <si>
    <t xml:space="preserve">Muijser </t>
  </si>
  <si>
    <t xml:space="preserve">Maran </t>
  </si>
  <si>
    <t xml:space="preserve">Mol </t>
  </si>
  <si>
    <t xml:space="preserve">Bas </t>
  </si>
  <si>
    <t xml:space="preserve">Degen </t>
  </si>
  <si>
    <t xml:space="preserve">Koen </t>
  </si>
  <si>
    <t xml:space="preserve">van Kaam </t>
  </si>
  <si>
    <t xml:space="preserve">Cindy </t>
  </si>
  <si>
    <t xml:space="preserve">Doornenbal </t>
  </si>
  <si>
    <t xml:space="preserve">Bouwman </t>
  </si>
  <si>
    <t xml:space="preserve">Danielle </t>
  </si>
  <si>
    <t xml:space="preserve">Megens </t>
  </si>
  <si>
    <t xml:space="preserve">Bernds </t>
  </si>
  <si>
    <t xml:space="preserve">Lubberink </t>
  </si>
  <si>
    <t xml:space="preserve">Daatzelaar </t>
  </si>
  <si>
    <t xml:space="preserve">Barsch </t>
  </si>
  <si>
    <t xml:space="preserve">Lenting </t>
  </si>
  <si>
    <t xml:space="preserve">Jill </t>
  </si>
  <si>
    <t xml:space="preserve">Peren </t>
  </si>
  <si>
    <t xml:space="preserve">Jimmy </t>
  </si>
  <si>
    <t xml:space="preserve">De Jong </t>
  </si>
  <si>
    <t xml:space="preserve">Karin </t>
  </si>
  <si>
    <t xml:space="preserve">De boer </t>
  </si>
  <si>
    <t xml:space="preserve">Schipper </t>
  </si>
  <si>
    <t xml:space="preserve">Maike </t>
  </si>
  <si>
    <t xml:space="preserve">van Bussel </t>
  </si>
  <si>
    <t xml:space="preserve">Margot </t>
  </si>
  <si>
    <t xml:space="preserve">van Diessen </t>
  </si>
  <si>
    <t xml:space="preserve">Marlene </t>
  </si>
  <si>
    <t xml:space="preserve">Kleinpenning </t>
  </si>
  <si>
    <t xml:space="preserve">Margriet </t>
  </si>
  <si>
    <t xml:space="preserve">Natalie </t>
  </si>
  <si>
    <t xml:space="preserve">De Heij </t>
  </si>
  <si>
    <t xml:space="preserve">Marc </t>
  </si>
  <si>
    <t xml:space="preserve">Wiebe </t>
  </si>
  <si>
    <t xml:space="preserve">Wilco </t>
  </si>
  <si>
    <t xml:space="preserve">Nieuwenhuis </t>
  </si>
  <si>
    <t xml:space="preserve">Arns </t>
  </si>
  <si>
    <t xml:space="preserve">Saskia </t>
  </si>
  <si>
    <t xml:space="preserve">Sergej </t>
  </si>
  <si>
    <t xml:space="preserve">Schlebos </t>
  </si>
  <si>
    <t xml:space="preserve">Sigrid </t>
  </si>
  <si>
    <t xml:space="preserve">van Rens </t>
  </si>
  <si>
    <t xml:space="preserve">Simone </t>
  </si>
  <si>
    <t xml:space="preserve">Jeurissen </t>
  </si>
  <si>
    <t xml:space="preserve">Tamara </t>
  </si>
  <si>
    <t xml:space="preserve">Vos </t>
  </si>
  <si>
    <t xml:space="preserve">Mallika </t>
  </si>
  <si>
    <t xml:space="preserve">Shah </t>
  </si>
  <si>
    <t xml:space="preserve">De Haan </t>
  </si>
  <si>
    <t xml:space="preserve">Anje </t>
  </si>
  <si>
    <t xml:space="preserve">Korsten </t>
  </si>
  <si>
    <t xml:space="preserve">Annemarie </t>
  </si>
  <si>
    <t xml:space="preserve">Teunissen </t>
  </si>
  <si>
    <t xml:space="preserve">Brenda </t>
  </si>
  <si>
    <t xml:space="preserve">van Ommeren </t>
  </si>
  <si>
    <t xml:space="preserve">Cynthia </t>
  </si>
  <si>
    <t xml:space="preserve">Hanneke </t>
  </si>
  <si>
    <t xml:space="preserve">Rob </t>
  </si>
  <si>
    <t xml:space="preserve">Bierman </t>
  </si>
  <si>
    <t xml:space="preserve">Judith </t>
  </si>
  <si>
    <t xml:space="preserve">van Noordenburg </t>
  </si>
  <si>
    <t xml:space="preserve">Klaas </t>
  </si>
  <si>
    <t xml:space="preserve">Engels </t>
  </si>
  <si>
    <t xml:space="preserve">Loes Sophie </t>
  </si>
  <si>
    <t xml:space="preserve">Smaling </t>
  </si>
  <si>
    <t xml:space="preserve">Mandy </t>
  </si>
  <si>
    <t xml:space="preserve">Van de Werff </t>
  </si>
  <si>
    <t xml:space="preserve">Berkien </t>
  </si>
  <si>
    <t xml:space="preserve">Margreet </t>
  </si>
  <si>
    <t xml:space="preserve">Reijnen </t>
  </si>
  <si>
    <t xml:space="preserve">Van Aken </t>
  </si>
  <si>
    <t>Tom</t>
  </si>
  <si>
    <t>Gielen</t>
  </si>
  <si>
    <t xml:space="preserve">Joyce </t>
  </si>
  <si>
    <t xml:space="preserve">Jurawan </t>
  </si>
  <si>
    <t xml:space="preserve">Van den Bergh </t>
  </si>
  <si>
    <t xml:space="preserve">Maurice </t>
  </si>
  <si>
    <t xml:space="preserve">Verkuijlen </t>
  </si>
  <si>
    <t xml:space="preserve">Franka </t>
  </si>
  <si>
    <t xml:space="preserve">Spaan </t>
  </si>
  <si>
    <t xml:space="preserve">Knorth </t>
  </si>
  <si>
    <t xml:space="preserve">Lize </t>
  </si>
  <si>
    <t xml:space="preserve">Roelofs </t>
  </si>
  <si>
    <t>Britte</t>
  </si>
  <si>
    <t>Gert-Jan</t>
  </si>
  <si>
    <t>Heidy</t>
  </si>
  <si>
    <t>Jan</t>
  </si>
  <si>
    <t>M</t>
  </si>
  <si>
    <t>Stijn</t>
  </si>
  <si>
    <t>Mellanie</t>
  </si>
  <si>
    <t>Henk</t>
  </si>
  <si>
    <t>Bas</t>
  </si>
  <si>
    <t>Willem</t>
  </si>
  <si>
    <t>Miriam</t>
  </si>
  <si>
    <t>Rita</t>
  </si>
  <si>
    <t>lse</t>
  </si>
  <si>
    <t xml:space="preserve">Thijs </t>
  </si>
  <si>
    <t xml:space="preserve">Gerding </t>
  </si>
  <si>
    <t xml:space="preserve">Van ommeren </t>
  </si>
  <si>
    <t xml:space="preserve">Floortje </t>
  </si>
  <si>
    <t xml:space="preserve">van Meegen </t>
  </si>
  <si>
    <t xml:space="preserve">Veerle </t>
  </si>
  <si>
    <t xml:space="preserve">Buurman </t>
  </si>
  <si>
    <t xml:space="preserve">Pauwelsen </t>
  </si>
  <si>
    <t xml:space="preserve">Philips </t>
  </si>
  <si>
    <t xml:space="preserve">Van Woerkom </t>
  </si>
  <si>
    <t xml:space="preserve">van Kuijk </t>
  </si>
  <si>
    <t xml:space="preserve">Slinkert </t>
  </si>
  <si>
    <t xml:space="preserve">Freek of Nicole </t>
  </si>
  <si>
    <t xml:space="preserve">Vermulst </t>
  </si>
  <si>
    <t xml:space="preserve">van moerkerk </t>
  </si>
  <si>
    <t xml:space="preserve">Neijenhuis </t>
  </si>
  <si>
    <t xml:space="preserve">Van den Boom </t>
  </si>
  <si>
    <t xml:space="preserve">anneveld </t>
  </si>
  <si>
    <t xml:space="preserve">Lieke </t>
  </si>
  <si>
    <t xml:space="preserve">Duiveman </t>
  </si>
  <si>
    <t xml:space="preserve">Levi </t>
  </si>
  <si>
    <t xml:space="preserve">Vierdag </t>
  </si>
  <si>
    <t>Bram</t>
  </si>
  <si>
    <t>Charl</t>
  </si>
  <si>
    <t>Daniel</t>
  </si>
  <si>
    <t>Esmee</t>
  </si>
  <si>
    <t>Loes</t>
  </si>
  <si>
    <t>Iza-Beau</t>
  </si>
  <si>
    <t>Maud</t>
  </si>
  <si>
    <t>Milan</t>
  </si>
  <si>
    <t>niek</t>
  </si>
  <si>
    <t>Nienke</t>
  </si>
  <si>
    <t>Roos</t>
  </si>
  <si>
    <t>Senne</t>
  </si>
  <si>
    <t>sharon</t>
  </si>
  <si>
    <t>Yordi</t>
  </si>
  <si>
    <t xml:space="preserve">Harm </t>
  </si>
  <si>
    <t>Marjolein</t>
  </si>
  <si>
    <t xml:space="preserve">Van der niet </t>
  </si>
  <si>
    <t>Opmerkingen</t>
  </si>
  <si>
    <t xml:space="preserve">Knutselen (middag) </t>
  </si>
  <si>
    <t xml:space="preserve"> Storm</t>
  </si>
  <si>
    <t xml:space="preserve">Burg </t>
  </si>
  <si>
    <t xml:space="preserve"> Veerle</t>
  </si>
  <si>
    <t xml:space="preserve">Zweers </t>
  </si>
  <si>
    <t xml:space="preserve"> Levi</t>
  </si>
  <si>
    <t xml:space="preserve">Kuster </t>
  </si>
  <si>
    <t xml:space="preserve"> Mayke</t>
  </si>
  <si>
    <t xml:space="preserve">Doeze Jager </t>
  </si>
  <si>
    <t xml:space="preserve">Nijland </t>
  </si>
  <si>
    <t xml:space="preserve"> Joery</t>
  </si>
  <si>
    <t xml:space="preserve">Tap </t>
  </si>
  <si>
    <t xml:space="preserve"> Sarah</t>
  </si>
  <si>
    <t xml:space="preserve">Heijnen </t>
  </si>
  <si>
    <t xml:space="preserve"> Noëlla</t>
  </si>
  <si>
    <t xml:space="preserve">Coesmans </t>
  </si>
  <si>
    <t>Taina</t>
  </si>
  <si>
    <t>Zoetekouw-Mercer</t>
  </si>
  <si>
    <t xml:space="preserve">Van kleef </t>
  </si>
  <si>
    <t>X</t>
  </si>
  <si>
    <t xml:space="preserve">Karolien </t>
  </si>
  <si>
    <t>Janssen</t>
  </si>
  <si>
    <t>X (ochtend)</t>
  </si>
  <si>
    <t>X (middag)</t>
  </si>
  <si>
    <t xml:space="preserve">Debbie </t>
  </si>
  <si>
    <t>Koetsier</t>
  </si>
  <si>
    <t>Berkien</t>
  </si>
  <si>
    <t>Karolien</t>
  </si>
  <si>
    <t>Storm</t>
  </si>
  <si>
    <t>Veerle</t>
  </si>
  <si>
    <t>Levi</t>
  </si>
  <si>
    <t>Naomi</t>
  </si>
  <si>
    <t>Joery</t>
  </si>
  <si>
    <t xml:space="preserve">Erick </t>
  </si>
  <si>
    <t xml:space="preserve">Dwarswaard </t>
  </si>
  <si>
    <t xml:space="preserve">van Elst </t>
  </si>
  <si>
    <t xml:space="preserve">Bonnes </t>
  </si>
  <si>
    <t>van Elst</t>
  </si>
  <si>
    <t>Kaylin</t>
  </si>
  <si>
    <t>X (avond)</t>
  </si>
  <si>
    <t>Herman</t>
  </si>
  <si>
    <t>avond</t>
  </si>
  <si>
    <t>Suzanne</t>
  </si>
  <si>
    <t>Mayke</t>
  </si>
  <si>
    <t>Yvette</t>
  </si>
  <si>
    <t>van Dort</t>
  </si>
  <si>
    <t>Anouk</t>
  </si>
  <si>
    <t>Noëlla</t>
  </si>
  <si>
    <t>Sarah</t>
  </si>
  <si>
    <t>Vink</t>
  </si>
  <si>
    <t xml:space="preserve">Meike </t>
  </si>
  <si>
    <t>ziek</t>
  </si>
  <si>
    <t>verhinderd</t>
  </si>
  <si>
    <t>de Haan</t>
  </si>
  <si>
    <t>Kinderen voorzien van polsbandje</t>
  </si>
  <si>
    <t xml:space="preserve">Zaagpost </t>
  </si>
  <si>
    <t xml:space="preserve">Distributie hout 
</t>
  </si>
  <si>
    <t xml:space="preserve">Materieel-, materiaal &amp; gereedschapbeheer 
</t>
  </si>
  <si>
    <t>Catering &amp; diverse taken</t>
  </si>
  <si>
    <t xml:space="preserve">EHBO </t>
  </si>
  <si>
    <t xml:space="preserve">Sfeerbewakers </t>
  </si>
  <si>
    <t>Fancy Fair (middag)</t>
  </si>
  <si>
    <t>Avondtocht</t>
  </si>
  <si>
    <t>Jeugdvrijwilligers</t>
  </si>
  <si>
    <t>Vrijwilligers &gt;18</t>
  </si>
  <si>
    <t>Jeugdvrijwilliger</t>
  </si>
  <si>
    <t xml:space="preserve">Beau </t>
  </si>
  <si>
    <t xml:space="preserve">Kummeling </t>
  </si>
  <si>
    <t xml:space="preserve">Wouter </t>
  </si>
  <si>
    <t xml:space="preserve">Gwen </t>
  </si>
  <si>
    <t xml:space="preserve">Kersten </t>
  </si>
  <si>
    <t xml:space="preserve">Fred </t>
  </si>
  <si>
    <t xml:space="preserve">Mennink </t>
  </si>
  <si>
    <t xml:space="preserve">Linda </t>
  </si>
  <si>
    <t xml:space="preserve">Janssen </t>
  </si>
  <si>
    <t xml:space="preserve">van Olst </t>
  </si>
  <si>
    <t xml:space="preserve">Marike </t>
  </si>
  <si>
    <t xml:space="preserve">Meurs </t>
  </si>
  <si>
    <t xml:space="preserve"> Bram</t>
  </si>
  <si>
    <t xml:space="preserve">Johan-Henk en Ilse </t>
  </si>
  <si>
    <t xml:space="preserve">Maats-Lamers </t>
  </si>
  <si>
    <t xml:space="preserve">Ruhe </t>
  </si>
  <si>
    <t xml:space="preserve">Jeanine </t>
  </si>
  <si>
    <t xml:space="preserve">Dorleijn </t>
  </si>
  <si>
    <t xml:space="preserve">Van Doorn </t>
  </si>
  <si>
    <t xml:space="preserve"> Berry</t>
  </si>
  <si>
    <t xml:space="preserve">Hofman </t>
  </si>
  <si>
    <t xml:space="preserve">Wendy </t>
  </si>
  <si>
    <t xml:space="preserve">Roy </t>
  </si>
  <si>
    <t xml:space="preserve">Kreuzen </t>
  </si>
  <si>
    <t xml:space="preserve">Patrick </t>
  </si>
  <si>
    <t xml:space="preserve">Veldhuis </t>
  </si>
  <si>
    <t xml:space="preserve">Harbers </t>
  </si>
  <si>
    <t xml:space="preserve">Erwin/Vanessa </t>
  </si>
  <si>
    <t xml:space="preserve"> Rob</t>
  </si>
  <si>
    <t xml:space="preserve">Leenders </t>
  </si>
  <si>
    <t xml:space="preserve">Jansem </t>
  </si>
  <si>
    <t xml:space="preserve">Rania </t>
  </si>
  <si>
    <t xml:space="preserve">Bahi </t>
  </si>
  <si>
    <t xml:space="preserve">Arnts </t>
  </si>
  <si>
    <t xml:space="preserve">Aaftink </t>
  </si>
  <si>
    <t xml:space="preserve">Charlotte </t>
  </si>
  <si>
    <t xml:space="preserve">Stephanie </t>
  </si>
  <si>
    <t xml:space="preserve"> Jan</t>
  </si>
  <si>
    <t xml:space="preserve">van Dijken </t>
  </si>
  <si>
    <t xml:space="preserve">Sander </t>
  </si>
  <si>
    <t xml:space="preserve">van Drimmelen </t>
  </si>
  <si>
    <t xml:space="preserve">Tom </t>
  </si>
  <si>
    <t xml:space="preserve">Hendriks </t>
  </si>
  <si>
    <t xml:space="preserve">Paul </t>
  </si>
  <si>
    <t xml:space="preserve"> Tom</t>
  </si>
  <si>
    <t xml:space="preserve">Lukassen </t>
  </si>
  <si>
    <t xml:space="preserve">Munk </t>
  </si>
  <si>
    <t xml:space="preserve">Arjen </t>
  </si>
  <si>
    <t xml:space="preserve">Siebenga </t>
  </si>
  <si>
    <t xml:space="preserve">Frans </t>
  </si>
  <si>
    <t xml:space="preserve">Hans </t>
  </si>
  <si>
    <t xml:space="preserve">Duinkerken </t>
  </si>
  <si>
    <t xml:space="preserve">Michel of Franka </t>
  </si>
  <si>
    <t xml:space="preserve">Isabel </t>
  </si>
  <si>
    <t xml:space="preserve">Azzouzi </t>
  </si>
  <si>
    <t xml:space="preserve">Monique/Cor </t>
  </si>
  <si>
    <t xml:space="preserve">Witjes/Boessenkool </t>
  </si>
  <si>
    <t xml:space="preserve">Sara </t>
  </si>
  <si>
    <t xml:space="preserve">Marttin </t>
  </si>
  <si>
    <t xml:space="preserve">Lisanne </t>
  </si>
  <si>
    <t xml:space="preserve">van Nieuwenhuizen </t>
  </si>
  <si>
    <t xml:space="preserve">Mieke </t>
  </si>
  <si>
    <t xml:space="preserve">van Ooijen </t>
  </si>
  <si>
    <t xml:space="preserve"> Niek</t>
  </si>
  <si>
    <t xml:space="preserve"> Miel</t>
  </si>
  <si>
    <t xml:space="preserve">Erwin </t>
  </si>
  <si>
    <t>Ratering</t>
  </si>
  <si>
    <t xml:space="preserve"> Mark</t>
  </si>
  <si>
    <t xml:space="preserve"> Lars</t>
  </si>
  <si>
    <t xml:space="preserve">Kaiden </t>
  </si>
  <si>
    <t xml:space="preserve">Kuiper </t>
  </si>
  <si>
    <t xml:space="preserve">Jelle </t>
  </si>
  <si>
    <t xml:space="preserve">Rik </t>
  </si>
  <si>
    <t xml:space="preserve">Clappers </t>
  </si>
  <si>
    <t xml:space="preserve"> Kai</t>
  </si>
  <si>
    <t xml:space="preserve">Finn </t>
  </si>
  <si>
    <t xml:space="preserve"> Cas</t>
  </si>
  <si>
    <t xml:space="preserve"> Jenne</t>
  </si>
  <si>
    <t xml:space="preserve">van Moerkerk </t>
  </si>
  <si>
    <t xml:space="preserve"> Valentino</t>
  </si>
  <si>
    <t xml:space="preserve">van Gent </t>
  </si>
  <si>
    <t xml:space="preserve"> Marilyn</t>
  </si>
  <si>
    <t xml:space="preserve"> Marc</t>
  </si>
  <si>
    <t xml:space="preserve">Wegh </t>
  </si>
  <si>
    <t xml:space="preserve">Noah </t>
  </si>
  <si>
    <t xml:space="preserve">Hetem </t>
  </si>
  <si>
    <t xml:space="preserve"> Joep</t>
  </si>
  <si>
    <t xml:space="preserve">Jack </t>
  </si>
  <si>
    <t xml:space="preserve">Hermeling </t>
  </si>
  <si>
    <t xml:space="preserve">Cristel </t>
  </si>
  <si>
    <t xml:space="preserve">Bulters </t>
  </si>
  <si>
    <t xml:space="preserve"> Thomas</t>
  </si>
  <si>
    <t xml:space="preserve">Van de water </t>
  </si>
  <si>
    <t xml:space="preserve"> Emma</t>
  </si>
  <si>
    <t xml:space="preserve"> Fleur</t>
  </si>
  <si>
    <t xml:space="preserve"> Kee</t>
  </si>
  <si>
    <t xml:space="preserve"> Ize</t>
  </si>
  <si>
    <t xml:space="preserve"> Mathijs</t>
  </si>
  <si>
    <t xml:space="preserve">X </t>
  </si>
  <si>
    <t xml:space="preserve">Opmerkingen </t>
  </si>
  <si>
    <t>Bouwinspectie / bouwhulp / Sfeerbewakers</t>
  </si>
  <si>
    <t>Fotograaf</t>
  </si>
  <si>
    <t>van Vuuren</t>
  </si>
  <si>
    <t xml:space="preserve">Bouwinspectie / Bouwhulp / Sfeerbewakers </t>
  </si>
  <si>
    <t xml:space="preserve">Knutselen </t>
  </si>
  <si>
    <t xml:space="preserve">Opmerkingen   </t>
  </si>
  <si>
    <t xml:space="preserve">Anouk </t>
  </si>
  <si>
    <t xml:space="preserve">Jetten </t>
  </si>
  <si>
    <t xml:space="preserve"> Lili</t>
  </si>
  <si>
    <t xml:space="preserve">Wagener </t>
  </si>
  <si>
    <t xml:space="preserve">Marleen </t>
  </si>
  <si>
    <t xml:space="preserve">Vermeulen </t>
  </si>
  <si>
    <t>Mandy</t>
  </si>
  <si>
    <t>van Doorn</t>
  </si>
  <si>
    <t>Back-up voor eventuele houtdistributie</t>
  </si>
  <si>
    <t xml:space="preserve">van Zon </t>
  </si>
  <si>
    <t xml:space="preserve">van Bommel </t>
  </si>
  <si>
    <t xml:space="preserve">van der Worp </t>
  </si>
  <si>
    <t xml:space="preserve">Kempers </t>
  </si>
  <si>
    <t xml:space="preserve">van 't Hullenaar </t>
  </si>
  <si>
    <t xml:space="preserve">van de Geer </t>
  </si>
  <si>
    <t xml:space="preserve">Jan-Willem </t>
  </si>
  <si>
    <t>Berry</t>
  </si>
  <si>
    <t xml:space="preserve">Opmerkingen    </t>
  </si>
  <si>
    <t xml:space="preserve"> Alfons</t>
  </si>
  <si>
    <t xml:space="preserve"> Marco</t>
  </si>
  <si>
    <t xml:space="preserve">Lamers </t>
  </si>
  <si>
    <t xml:space="preserve">Mariëlle </t>
  </si>
  <si>
    <t xml:space="preserve">Ellen </t>
  </si>
  <si>
    <t xml:space="preserve">van Beusekom </t>
  </si>
  <si>
    <t>Marc</t>
  </si>
  <si>
    <t>van de Geer</t>
  </si>
  <si>
    <t xml:space="preserve"> Stijn</t>
  </si>
  <si>
    <t xml:space="preserve">van Eck </t>
  </si>
  <si>
    <t xml:space="preserve">Sandra </t>
  </si>
  <si>
    <t xml:space="preserve">Brookman </t>
  </si>
  <si>
    <t xml:space="preserve">Gerda </t>
  </si>
  <si>
    <t xml:space="preserve">Mireille </t>
  </si>
  <si>
    <t xml:space="preserve">Kim </t>
  </si>
  <si>
    <t xml:space="preserve">Egon </t>
  </si>
  <si>
    <t xml:space="preserve"> Maarten</t>
  </si>
  <si>
    <t xml:space="preserve">Bonnie </t>
  </si>
  <si>
    <t xml:space="preserve">Derks </t>
  </si>
  <si>
    <t xml:space="preserve">Roskamp </t>
  </si>
  <si>
    <t xml:space="preserve">Denise </t>
  </si>
  <si>
    <t xml:space="preserve">Kelly </t>
  </si>
  <si>
    <t xml:space="preserve">Doeleman </t>
  </si>
  <si>
    <t xml:space="preserve">Debby </t>
  </si>
  <si>
    <t xml:space="preserve">Stinstra </t>
  </si>
  <si>
    <t xml:space="preserve">M. </t>
  </si>
  <si>
    <t xml:space="preserve">Jenny </t>
  </si>
  <si>
    <t xml:space="preserve">Leijser </t>
  </si>
  <si>
    <t xml:space="preserve">de Waal </t>
  </si>
  <si>
    <t xml:space="preserve">Yuri </t>
  </si>
  <si>
    <t xml:space="preserve">Bastiaanse </t>
  </si>
  <si>
    <t xml:space="preserve">Rijcken </t>
  </si>
  <si>
    <t xml:space="preserve">Hans (grootvader) </t>
  </si>
  <si>
    <t xml:space="preserve"> Tessa</t>
  </si>
  <si>
    <t xml:space="preserve">Raymond </t>
  </si>
  <si>
    <t>Kuik</t>
  </si>
  <si>
    <t xml:space="preserve">Eline </t>
  </si>
  <si>
    <t xml:space="preserve">Bijsters </t>
  </si>
  <si>
    <t xml:space="preserve"> iris</t>
  </si>
  <si>
    <t xml:space="preserve">Femke </t>
  </si>
  <si>
    <t xml:space="preserve">Schaars </t>
  </si>
  <si>
    <t xml:space="preserve"> Joyce</t>
  </si>
  <si>
    <t xml:space="preserve">Garcia </t>
  </si>
  <si>
    <t xml:space="preserve">Lucie </t>
  </si>
  <si>
    <t xml:space="preserve">Corsen </t>
  </si>
  <si>
    <t xml:space="preserve">Marije </t>
  </si>
  <si>
    <t xml:space="preserve">Kropman </t>
  </si>
  <si>
    <t xml:space="preserve">maura </t>
  </si>
  <si>
    <t xml:space="preserve">Tates </t>
  </si>
  <si>
    <t xml:space="preserve">Catering &amp; diverse taken </t>
  </si>
  <si>
    <t xml:space="preserve">Inloopactiviteiten BSO's </t>
  </si>
  <si>
    <t>Sfeerbewakers</t>
  </si>
  <si>
    <t xml:space="preserve">Opmerkingen      </t>
  </si>
  <si>
    <t>Bouwinspectie / Bouwhulp / Sfeerbewakers</t>
  </si>
  <si>
    <t>Laura</t>
  </si>
  <si>
    <t>Tap</t>
  </si>
  <si>
    <t xml:space="preserve">van Kampen </t>
  </si>
  <si>
    <t xml:space="preserve">van Doorn </t>
  </si>
  <si>
    <t xml:space="preserve">Linda/ Raymond/ Xander </t>
  </si>
  <si>
    <t xml:space="preserve">van Oss </t>
  </si>
  <si>
    <t xml:space="preserve">de Vos </t>
  </si>
  <si>
    <t xml:space="preserve">van de Water </t>
  </si>
  <si>
    <t>Iris</t>
  </si>
  <si>
    <t xml:space="preserve"> Saskia</t>
  </si>
  <si>
    <t xml:space="preserve"> Roy</t>
  </si>
  <si>
    <t xml:space="preserve"> Wendy</t>
  </si>
  <si>
    <t xml:space="preserve">Harteman </t>
  </si>
  <si>
    <t xml:space="preserve">Jolanda </t>
  </si>
  <si>
    <t xml:space="preserve">Van Kempen </t>
  </si>
  <si>
    <t xml:space="preserve">Marjolein </t>
  </si>
  <si>
    <t xml:space="preserve">Christel </t>
  </si>
  <si>
    <t xml:space="preserve"> Nancy</t>
  </si>
  <si>
    <t xml:space="preserve">Fenna </t>
  </si>
  <si>
    <t xml:space="preserve">Schaeffer </t>
  </si>
  <si>
    <t xml:space="preserve">Fraukje </t>
  </si>
  <si>
    <t xml:space="preserve">Berndsen </t>
  </si>
  <si>
    <t xml:space="preserve">van der Niet </t>
  </si>
  <si>
    <t>Groepjes begeleiden</t>
  </si>
  <si>
    <t>Workshops ondersteunen</t>
  </si>
  <si>
    <t>Taken dinsdagmiddag 25 oktober 2022</t>
  </si>
  <si>
    <t>Taken dinsdagochtend 25 oktober 2022</t>
  </si>
  <si>
    <t>Taken dinsdagavond 25 oktober 2022</t>
  </si>
  <si>
    <t>Taken woensdagochtend 26 oktober 2022</t>
  </si>
  <si>
    <t>Taken woensdagmiddag 26 oktober 2022</t>
  </si>
  <si>
    <t xml:space="preserve">               Taken donderdagochtend 27 oktober 2022</t>
  </si>
  <si>
    <t xml:space="preserve">               Taken donderdagmiddag 27 oktober 2022</t>
  </si>
  <si>
    <t>Taken vrijdagochtend 28 oktober 2022</t>
  </si>
  <si>
    <t xml:space="preserve">Laura </t>
  </si>
  <si>
    <t xml:space="preserve">Gommers </t>
  </si>
  <si>
    <t xml:space="preserve"> Jennine</t>
  </si>
  <si>
    <t xml:space="preserve">johan </t>
  </si>
  <si>
    <t xml:space="preserve">Jonge Poering </t>
  </si>
  <si>
    <t xml:space="preserve">Willemsen </t>
  </si>
  <si>
    <t xml:space="preserve">Mirjam </t>
  </si>
  <si>
    <t xml:space="preserve">Keijser </t>
  </si>
  <si>
    <t>Taken vrijdagmiddag 28 oktober 2022</t>
  </si>
  <si>
    <t xml:space="preserve">Spel centrum Bemmel </t>
  </si>
  <si>
    <t xml:space="preserve">Hutten afbreken en plein opruimen
</t>
  </si>
  <si>
    <t>EHBO</t>
  </si>
  <si>
    <t>Catering &amp; diverse taken (in het centrum)</t>
  </si>
  <si>
    <t xml:space="preserve">van Vuuren </t>
  </si>
  <si>
    <t>Met Twan Stielstra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</si>
</sst>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indexed="8"/>
      <name val="Calibri"/>
      <family val="2"/>
    </font>
    <font>
      <b/>
      <sz val="16"/>
      <color indexed="12"/>
      <name val="Calibri"/>
      <family val="2"/>
    </font>
    <font>
      <b/>
      <sz val="11"/>
      <color indexed="10"/>
      <name val="Calibri"/>
      <family val="2"/>
    </font>
    <font>
      <b/>
      <sz val="20"/>
      <color indexed="12"/>
      <name val="Calibri"/>
      <family val="2"/>
    </font>
    <font>
      <b/>
      <sz val="4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56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56"/>
      <name val="Calibri"/>
      <family val="2"/>
    </font>
    <font>
      <sz val="13"/>
      <name val="Calibri"/>
      <family val="2"/>
    </font>
    <font>
      <b/>
      <sz val="16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12"/>
      <name val="Calibri"/>
      <family val="2"/>
    </font>
    <font>
      <b/>
      <sz val="20"/>
      <color indexed="10"/>
      <name val="Calibri"/>
      <family val="2"/>
    </font>
    <font>
      <sz val="20"/>
      <color indexed="8"/>
      <name val="Calibri"/>
      <family val="2"/>
    </font>
    <font>
      <b/>
      <sz val="18"/>
      <color indexed="10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4"/>
      <color indexed="12"/>
      <name val="Calibri"/>
      <family val="2"/>
    </font>
    <font>
      <b/>
      <sz val="16"/>
      <color rgb="FFFF0000"/>
      <name val="Calibri"/>
      <family val="2"/>
    </font>
    <font>
      <b/>
      <sz val="20"/>
      <color rgb="FF990099"/>
      <name val="Calibri"/>
      <family val="2"/>
    </font>
    <font>
      <b/>
      <sz val="18"/>
      <name val="Calibri"/>
      <family val="2"/>
    </font>
    <font>
      <b/>
      <sz val="20"/>
      <color indexed="8"/>
      <name val="Calibri"/>
      <family val="2"/>
    </font>
    <font>
      <b/>
      <sz val="14"/>
      <color rgb="FFFF0000"/>
      <name val="Calibri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b/>
      <sz val="20"/>
      <name val="Calibri"/>
      <family val="2"/>
    </font>
    <font>
      <sz val="20"/>
      <color indexed="8"/>
      <name val="Arial"/>
      <family val="2"/>
    </font>
    <font>
      <b/>
      <sz val="20"/>
      <color rgb="FFFF0000"/>
      <name val="Calibri"/>
      <family val="2"/>
    </font>
    <font>
      <b/>
      <sz val="20"/>
      <color indexed="8"/>
      <name val="Calibri"/>
      <family val="2"/>
      <scheme val="minor"/>
    </font>
    <font>
      <b/>
      <sz val="20"/>
      <name val="Calibri"/>
      <family val="2"/>
      <scheme val="minor"/>
    </font>
    <font>
      <b/>
      <i/>
      <sz val="20"/>
      <color indexed="56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name val="Calibri"/>
      <family val="2"/>
    </font>
    <font>
      <b/>
      <i/>
      <sz val="2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12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Dashed">
        <color indexed="12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Dashed">
        <color indexed="12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10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Dashed">
        <color indexed="12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10"/>
      </top>
      <bottom style="double">
        <color indexed="64"/>
      </bottom>
      <diagonal/>
    </border>
    <border>
      <left/>
      <right style="thin">
        <color indexed="64"/>
      </right>
      <top style="double">
        <color indexed="1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0"/>
      </top>
      <bottom style="double">
        <color indexed="64"/>
      </bottom>
      <diagonal/>
    </border>
    <border>
      <left style="thin">
        <color indexed="64"/>
      </left>
      <right/>
      <top style="double">
        <color indexed="10"/>
      </top>
      <bottom style="double">
        <color indexed="64"/>
      </bottom>
      <diagonal/>
    </border>
    <border>
      <left style="mediumDashed">
        <color indexed="12"/>
      </left>
      <right style="double">
        <color indexed="64"/>
      </right>
      <top style="double">
        <color indexed="10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/>
      <top style="double">
        <color indexed="10"/>
      </top>
      <bottom style="double">
        <color indexed="10"/>
      </bottom>
      <diagonal/>
    </border>
    <border>
      <left style="mediumDashed">
        <color indexed="12"/>
      </left>
      <right style="double">
        <color indexed="64"/>
      </right>
      <top style="double">
        <color indexed="10"/>
      </top>
      <bottom style="double">
        <color indexed="10"/>
      </bottom>
      <diagonal/>
    </border>
    <border>
      <left style="double">
        <color indexed="64"/>
      </left>
      <right style="thin">
        <color indexed="12"/>
      </right>
      <top style="double">
        <color indexed="12"/>
      </top>
      <bottom style="double">
        <color indexed="12"/>
      </bottom>
      <diagonal/>
    </border>
    <border>
      <left style="double">
        <color indexed="64"/>
      </left>
      <right style="thin">
        <color indexed="64"/>
      </right>
      <top style="double">
        <color indexed="10"/>
      </top>
      <bottom style="hair">
        <color indexed="64"/>
      </bottom>
      <diagonal/>
    </border>
    <border>
      <left style="thin">
        <color indexed="64"/>
      </left>
      <right style="mediumDashed">
        <color indexed="12"/>
      </right>
      <top style="hair">
        <color indexed="64"/>
      </top>
      <bottom style="hair">
        <color indexed="64"/>
      </bottom>
      <diagonal/>
    </border>
    <border>
      <left style="mediumDashed">
        <color indexed="12"/>
      </left>
      <right style="double">
        <color indexed="64"/>
      </right>
      <top/>
      <bottom/>
      <diagonal/>
    </border>
    <border>
      <left style="thin">
        <color auto="1"/>
      </left>
      <right style="mediumDashed">
        <color indexed="12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double">
        <color rgb="FF0033CC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Dashed">
        <color indexed="12"/>
      </right>
      <top style="thin">
        <color indexed="64"/>
      </top>
      <bottom style="hair">
        <color indexed="64"/>
      </bottom>
      <diagonal/>
    </border>
    <border>
      <left style="mediumDashed">
        <color indexed="12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10"/>
      </top>
      <bottom style="double">
        <color indexed="10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/>
      <right style="double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Dashed">
        <color indexed="12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9" fillId="0" borderId="0"/>
  </cellStyleXfs>
  <cellXfs count="322">
    <xf numFmtId="0" fontId="0" fillId="0" borderId="0" xfId="0"/>
    <xf numFmtId="0" fontId="0" fillId="0" borderId="0" xfId="0"/>
    <xf numFmtId="0" fontId="1" fillId="2" borderId="0" xfId="0" applyFont="1" applyFill="1" applyAlignment="1">
      <alignment horizontal="left"/>
    </xf>
    <xf numFmtId="0" fontId="0" fillId="2" borderId="0" xfId="0" applyFont="1" applyFill="1" applyAlignment="1"/>
    <xf numFmtId="0" fontId="2" fillId="2" borderId="0" xfId="0" applyFont="1" applyFill="1" applyAlignment="1">
      <alignment horizontal="right"/>
    </xf>
    <xf numFmtId="0" fontId="3" fillId="2" borderId="0" xfId="0" applyFont="1" applyFill="1" applyAlignment="1"/>
    <xf numFmtId="0" fontId="0" fillId="2" borderId="0" xfId="0" applyFont="1" applyFill="1"/>
    <xf numFmtId="0" fontId="2" fillId="2" borderId="0" xfId="0" applyFont="1" applyFill="1" applyAlignment="1"/>
    <xf numFmtId="0" fontId="5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2" borderId="6" xfId="0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9" xfId="0" applyFont="1" applyBorder="1"/>
    <xf numFmtId="0" fontId="5" fillId="0" borderId="19" xfId="0" applyFont="1" applyBorder="1" applyAlignment="1">
      <alignment horizontal="right"/>
    </xf>
    <xf numFmtId="0" fontId="5" fillId="0" borderId="0" xfId="0" applyFont="1" applyFill="1"/>
    <xf numFmtId="0" fontId="10" fillId="0" borderId="21" xfId="0" applyFont="1" applyBorder="1" applyAlignment="1">
      <alignment horizontal="center"/>
    </xf>
    <xf numFmtId="0" fontId="10" fillId="0" borderId="21" xfId="0" applyFont="1" applyBorder="1"/>
    <xf numFmtId="0" fontId="10" fillId="0" borderId="0" xfId="0" applyFont="1" applyFill="1"/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7" fillId="0" borderId="25" xfId="0" applyFont="1" applyFill="1" applyBorder="1" applyAlignment="1">
      <alignment horizontal="center" vertical="top"/>
    </xf>
    <xf numFmtId="0" fontId="7" fillId="4" borderId="27" xfId="0" applyFont="1" applyFill="1" applyBorder="1" applyAlignment="1">
      <alignment horizontal="center" vertical="top"/>
    </xf>
    <xf numFmtId="0" fontId="7" fillId="4" borderId="27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6" fillId="0" borderId="30" xfId="0" applyFont="1" applyFill="1" applyBorder="1" applyAlignment="1">
      <alignment horizontal="left"/>
    </xf>
    <xf numFmtId="0" fontId="14" fillId="0" borderId="21" xfId="0" applyFont="1" applyFill="1" applyBorder="1"/>
    <xf numFmtId="0" fontId="14" fillId="0" borderId="21" xfId="0" applyFont="1" applyBorder="1"/>
    <xf numFmtId="0" fontId="0" fillId="0" borderId="0" xfId="0" applyFont="1" applyFill="1"/>
    <xf numFmtId="0" fontId="0" fillId="2" borderId="0" xfId="0" applyFont="1" applyFill="1" applyBorder="1" applyAlignment="1"/>
    <xf numFmtId="0" fontId="5" fillId="2" borderId="0" xfId="0" applyFont="1" applyFill="1" applyBorder="1" applyAlignment="1">
      <alignment horizontal="center" vertical="center" textRotation="90" wrapText="1"/>
    </xf>
    <xf numFmtId="0" fontId="8" fillId="2" borderId="36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 textRotation="90" wrapText="1"/>
    </xf>
    <xf numFmtId="0" fontId="8" fillId="2" borderId="0" xfId="0" applyFont="1" applyFill="1" applyBorder="1" applyAlignment="1">
      <alignment horizontal="center" vertical="center" textRotation="90" wrapText="1"/>
    </xf>
    <xf numFmtId="0" fontId="5" fillId="2" borderId="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6" borderId="2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16" fillId="4" borderId="35" xfId="0" applyFont="1" applyFill="1" applyBorder="1" applyAlignment="1">
      <alignment horizontal="center" vertical="center" textRotation="90" wrapText="1"/>
    </xf>
    <xf numFmtId="0" fontId="17" fillId="2" borderId="0" xfId="0" applyFont="1" applyFill="1" applyAlignment="1"/>
    <xf numFmtId="0" fontId="18" fillId="2" borderId="0" xfId="0" applyFont="1" applyFill="1" applyAlignment="1">
      <alignment horizontal="center"/>
    </xf>
    <xf numFmtId="0" fontId="18" fillId="2" borderId="0" xfId="0" quotePrefix="1" applyFont="1" applyFill="1" applyAlignment="1"/>
    <xf numFmtId="0" fontId="19" fillId="2" borderId="0" xfId="0" applyFont="1" applyFill="1" applyAlignment="1"/>
    <xf numFmtId="0" fontId="20" fillId="2" borderId="0" xfId="0" applyFont="1" applyFill="1" applyAlignment="1">
      <alignment horizontal="center"/>
    </xf>
    <xf numFmtId="0" fontId="7" fillId="2" borderId="0" xfId="0" applyFont="1" applyFill="1"/>
    <xf numFmtId="0" fontId="9" fillId="2" borderId="0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top"/>
    </xf>
    <xf numFmtId="0" fontId="7" fillId="4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6" borderId="18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Fill="1"/>
    <xf numFmtId="0" fontId="9" fillId="0" borderId="4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3" fillId="2" borderId="0" xfId="0" applyFont="1" applyFill="1" applyAlignment="1">
      <alignment horizontal="left"/>
    </xf>
    <xf numFmtId="0" fontId="8" fillId="7" borderId="7" xfId="0" applyFont="1" applyFill="1" applyBorder="1" applyAlignment="1">
      <alignment horizontal="center" vertical="center" textRotation="90" wrapText="1"/>
    </xf>
    <xf numFmtId="0" fontId="8" fillId="7" borderId="9" xfId="0" applyFont="1" applyFill="1" applyBorder="1" applyAlignment="1">
      <alignment horizontal="center" vertical="center" textRotation="90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12" fillId="7" borderId="49" xfId="0" applyFont="1" applyFill="1" applyBorder="1" applyAlignment="1">
      <alignment horizontal="center"/>
    </xf>
    <xf numFmtId="0" fontId="12" fillId="7" borderId="18" xfId="0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7" fillId="4" borderId="5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7" borderId="58" xfId="0" applyFont="1" applyFill="1" applyBorder="1" applyAlignment="1">
      <alignment horizontal="center"/>
    </xf>
    <xf numFmtId="0" fontId="9" fillId="7" borderId="40" xfId="0" applyFont="1" applyFill="1" applyBorder="1" applyAlignment="1">
      <alignment horizontal="center"/>
    </xf>
    <xf numFmtId="0" fontId="8" fillId="9" borderId="36" xfId="0" applyFont="1" applyFill="1" applyBorder="1" applyAlignment="1">
      <alignment horizontal="center" vertical="center" textRotation="90" wrapText="1"/>
    </xf>
    <xf numFmtId="0" fontId="5" fillId="9" borderId="14" xfId="0" applyFont="1" applyFill="1" applyBorder="1" applyAlignment="1">
      <alignment horizontal="center" vertical="center" wrapText="1"/>
    </xf>
    <xf numFmtId="0" fontId="12" fillId="9" borderId="52" xfId="0" applyFont="1" applyFill="1" applyBorder="1" applyAlignment="1">
      <alignment horizontal="center"/>
    </xf>
    <xf numFmtId="0" fontId="9" fillId="9" borderId="39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 vertical="center" textRotation="90" wrapText="1"/>
    </xf>
    <xf numFmtId="0" fontId="5" fillId="9" borderId="16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9" fillId="9" borderId="40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 vertical="center" textRotation="90" wrapText="1"/>
    </xf>
    <xf numFmtId="0" fontId="12" fillId="9" borderId="50" xfId="0" applyFont="1" applyFill="1" applyBorder="1" applyAlignment="1">
      <alignment horizontal="center"/>
    </xf>
    <xf numFmtId="0" fontId="9" fillId="9" borderId="41" xfId="0" applyFont="1" applyFill="1" applyBorder="1" applyAlignment="1">
      <alignment horizontal="center"/>
    </xf>
    <xf numFmtId="0" fontId="7" fillId="9" borderId="44" xfId="0" applyFont="1" applyFill="1" applyBorder="1" applyAlignment="1">
      <alignment horizontal="center" vertical="top"/>
    </xf>
    <xf numFmtId="0" fontId="7" fillId="9" borderId="49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top"/>
    </xf>
    <xf numFmtId="0" fontId="7" fillId="9" borderId="26" xfId="0" applyFont="1" applyFill="1" applyBorder="1" applyAlignment="1">
      <alignment horizontal="center" vertical="top"/>
    </xf>
    <xf numFmtId="0" fontId="7" fillId="9" borderId="2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 textRotation="90" wrapText="1"/>
    </xf>
    <xf numFmtId="0" fontId="5" fillId="10" borderId="16" xfId="0" applyFont="1" applyFill="1" applyBorder="1" applyAlignment="1">
      <alignment horizontal="center" vertical="center" wrapText="1"/>
    </xf>
    <xf numFmtId="0" fontId="7" fillId="10" borderId="25" xfId="0" applyFont="1" applyFill="1" applyBorder="1" applyAlignment="1">
      <alignment horizontal="center" vertical="top"/>
    </xf>
    <xf numFmtId="0" fontId="7" fillId="10" borderId="25" xfId="0" applyFont="1" applyFill="1" applyBorder="1" applyAlignment="1">
      <alignment horizontal="center" vertical="center"/>
    </xf>
    <xf numFmtId="0" fontId="7" fillId="10" borderId="37" xfId="0" applyFont="1" applyFill="1" applyBorder="1" applyAlignment="1">
      <alignment horizontal="center" vertical="center"/>
    </xf>
    <xf numFmtId="0" fontId="9" fillId="10" borderId="40" xfId="0" applyFont="1" applyFill="1" applyBorder="1" applyAlignment="1">
      <alignment horizontal="center"/>
    </xf>
    <xf numFmtId="0" fontId="9" fillId="11" borderId="20" xfId="0" applyFont="1" applyFill="1" applyBorder="1" applyAlignment="1">
      <alignment horizontal="center"/>
    </xf>
    <xf numFmtId="0" fontId="9" fillId="11" borderId="43" xfId="0" applyFont="1" applyFill="1" applyBorder="1" applyAlignment="1">
      <alignment horizontal="center"/>
    </xf>
    <xf numFmtId="0" fontId="9" fillId="11" borderId="51" xfId="0" applyFont="1" applyFill="1" applyBorder="1" applyAlignment="1">
      <alignment horizontal="center"/>
    </xf>
    <xf numFmtId="0" fontId="24" fillId="0" borderId="28" xfId="0" applyFont="1" applyBorder="1" applyAlignment="1">
      <alignment horizontal="center" vertical="center"/>
    </xf>
    <xf numFmtId="0" fontId="26" fillId="0" borderId="21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26" fillId="0" borderId="21" xfId="0" applyFont="1" applyFill="1" applyBorder="1"/>
    <xf numFmtId="0" fontId="26" fillId="0" borderId="21" xfId="0" applyFont="1" applyBorder="1"/>
    <xf numFmtId="0" fontId="27" fillId="9" borderId="2" xfId="0" applyFont="1" applyFill="1" applyBorder="1" applyAlignment="1">
      <alignment horizontal="center" vertical="center" textRotation="90" wrapText="1"/>
    </xf>
    <xf numFmtId="0" fontId="27" fillId="7" borderId="3" xfId="0" applyFont="1" applyFill="1" applyBorder="1" applyAlignment="1">
      <alignment horizontal="center" vertical="center" textRotation="90" wrapText="1"/>
    </xf>
    <xf numFmtId="0" fontId="27" fillId="9" borderId="1" xfId="0" applyFont="1" applyFill="1" applyBorder="1" applyAlignment="1">
      <alignment horizontal="center" vertical="center" textRotation="90" wrapText="1"/>
    </xf>
    <xf numFmtId="0" fontId="27" fillId="7" borderId="1" xfId="0" applyFont="1" applyFill="1" applyBorder="1" applyAlignment="1">
      <alignment horizontal="center" vertical="center" textRotation="90" wrapText="1"/>
    </xf>
    <xf numFmtId="0" fontId="27" fillId="9" borderId="4" xfId="0" applyFont="1" applyFill="1" applyBorder="1" applyAlignment="1">
      <alignment horizontal="center" vertical="center" textRotation="90" wrapText="1"/>
    </xf>
    <xf numFmtId="0" fontId="27" fillId="4" borderId="5" xfId="0" applyFont="1" applyFill="1" applyBorder="1" applyAlignment="1">
      <alignment horizontal="center" vertical="center" textRotation="90" wrapText="1"/>
    </xf>
    <xf numFmtId="0" fontId="27" fillId="9" borderId="31" xfId="0" applyFont="1" applyFill="1" applyBorder="1" applyAlignment="1">
      <alignment horizontal="center" vertical="center" textRotation="90" wrapText="1"/>
    </xf>
    <xf numFmtId="0" fontId="27" fillId="7" borderId="32" xfId="0" applyFont="1" applyFill="1" applyBorder="1" applyAlignment="1">
      <alignment horizontal="center" vertical="center" textRotation="90" wrapText="1"/>
    </xf>
    <xf numFmtId="0" fontId="27" fillId="9" borderId="33" xfId="0" applyFont="1" applyFill="1" applyBorder="1" applyAlignment="1">
      <alignment horizontal="center" vertical="center" textRotation="90" wrapText="1"/>
    </xf>
    <xf numFmtId="0" fontId="27" fillId="7" borderId="33" xfId="0" applyFont="1" applyFill="1" applyBorder="1" applyAlignment="1">
      <alignment horizontal="center" vertical="center" textRotation="90" wrapText="1"/>
    </xf>
    <xf numFmtId="0" fontId="27" fillId="9" borderId="34" xfId="0" applyFont="1" applyFill="1" applyBorder="1" applyAlignment="1">
      <alignment horizontal="center" vertical="center" textRotation="90" wrapText="1"/>
    </xf>
    <xf numFmtId="0" fontId="27" fillId="4" borderId="35" xfId="0" applyFont="1" applyFill="1" applyBorder="1" applyAlignment="1">
      <alignment horizontal="center" vertical="center" textRotation="90" wrapText="1"/>
    </xf>
    <xf numFmtId="0" fontId="27" fillId="0" borderId="1" xfId="0" applyFont="1" applyBorder="1" applyAlignment="1">
      <alignment horizontal="center" vertical="center" textRotation="90" wrapText="1"/>
    </xf>
    <xf numFmtId="0" fontId="27" fillId="0" borderId="1" xfId="0" applyFont="1" applyFill="1" applyBorder="1" applyAlignment="1">
      <alignment horizontal="center" vertical="center" textRotation="90" wrapText="1"/>
    </xf>
    <xf numFmtId="0" fontId="27" fillId="0" borderId="4" xfId="0" applyFont="1" applyFill="1" applyBorder="1" applyAlignment="1">
      <alignment horizontal="center" vertical="center" textRotation="90" wrapText="1"/>
    </xf>
    <xf numFmtId="0" fontId="27" fillId="0" borderId="33" xfId="0" applyFont="1" applyFill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27" fillId="10" borderId="1" xfId="0" applyFont="1" applyFill="1" applyBorder="1" applyAlignment="1">
      <alignment horizontal="center" vertical="center" textRotation="90" wrapText="1"/>
    </xf>
    <xf numFmtId="0" fontId="27" fillId="10" borderId="4" xfId="0" applyFont="1" applyFill="1" applyBorder="1" applyAlignment="1">
      <alignment horizontal="center" vertical="center" textRotation="90" wrapText="1"/>
    </xf>
    <xf numFmtId="0" fontId="27" fillId="0" borderId="31" xfId="0" applyFont="1" applyBorder="1" applyAlignment="1">
      <alignment horizontal="center" vertical="center" textRotation="90" wrapText="1"/>
    </xf>
    <xf numFmtId="0" fontId="27" fillId="10" borderId="33" xfId="0" applyFont="1" applyFill="1" applyBorder="1" applyAlignment="1">
      <alignment horizontal="center" vertical="center" textRotation="90" wrapText="1"/>
    </xf>
    <xf numFmtId="0" fontId="6" fillId="9" borderId="23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6" fillId="9" borderId="38" xfId="0" applyFont="1" applyFill="1" applyBorder="1" applyAlignment="1">
      <alignment horizontal="center" vertical="center"/>
    </xf>
    <xf numFmtId="0" fontId="6" fillId="7" borderId="48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9" borderId="52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9" borderId="5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/>
    <xf numFmtId="0" fontId="5" fillId="0" borderId="18" xfId="0" applyFont="1" applyBorder="1" applyAlignment="1">
      <alignment horizontal="right"/>
    </xf>
    <xf numFmtId="0" fontId="9" fillId="11" borderId="0" xfId="0" applyFont="1" applyFill="1" applyBorder="1" applyAlignment="1">
      <alignment horizontal="center"/>
    </xf>
    <xf numFmtId="0" fontId="9" fillId="11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9" fillId="11" borderId="22" xfId="0" applyFont="1" applyFill="1" applyBorder="1" applyAlignment="1">
      <alignment horizontal="center"/>
    </xf>
    <xf numFmtId="0" fontId="5" fillId="0" borderId="21" xfId="0" applyFont="1" applyBorder="1" applyAlignment="1">
      <alignment horizontal="right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9" borderId="1" xfId="0" applyFont="1" applyFill="1" applyBorder="1" applyAlignment="1">
      <alignment horizontal="center" vertical="center" textRotation="90" wrapText="1"/>
    </xf>
    <xf numFmtId="0" fontId="6" fillId="6" borderId="25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6" fillId="9" borderId="48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horizontal="center" vertical="center"/>
    </xf>
    <xf numFmtId="0" fontId="6" fillId="10" borderId="37" xfId="0" applyFont="1" applyFill="1" applyBorder="1" applyAlignment="1">
      <alignment horizontal="center" vertical="center"/>
    </xf>
    <xf numFmtId="0" fontId="28" fillId="11" borderId="22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right"/>
    </xf>
    <xf numFmtId="0" fontId="24" fillId="0" borderId="21" xfId="0" applyFont="1" applyBorder="1" applyAlignment="1">
      <alignment horizontal="center" vertical="center"/>
    </xf>
    <xf numFmtId="0" fontId="30" fillId="0" borderId="21" xfId="1" applyFont="1" applyBorder="1"/>
    <xf numFmtId="0" fontId="0" fillId="0" borderId="21" xfId="0" applyBorder="1"/>
    <xf numFmtId="0" fontId="6" fillId="8" borderId="57" xfId="0" applyFont="1" applyFill="1" applyBorder="1" applyAlignment="1">
      <alignment horizontal="center" vertical="top"/>
    </xf>
    <xf numFmtId="0" fontId="6" fillId="8" borderId="27" xfId="0" applyFont="1" applyFill="1" applyBorder="1" applyAlignment="1">
      <alignment horizontal="center" vertical="center"/>
    </xf>
    <xf numFmtId="0" fontId="6" fillId="4" borderId="27" xfId="0" quotePrefix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left"/>
    </xf>
    <xf numFmtId="0" fontId="6" fillId="4" borderId="57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/>
    </xf>
    <xf numFmtId="0" fontId="0" fillId="0" borderId="30" xfId="0" applyBorder="1"/>
    <xf numFmtId="0" fontId="25" fillId="0" borderId="21" xfId="0" applyFont="1" applyFill="1" applyBorder="1"/>
    <xf numFmtId="0" fontId="31" fillId="0" borderId="21" xfId="0" applyFont="1" applyBorder="1"/>
    <xf numFmtId="0" fontId="27" fillId="0" borderId="21" xfId="0" applyFont="1" applyBorder="1" applyAlignment="1">
      <alignment horizontal="left"/>
    </xf>
    <xf numFmtId="0" fontId="32" fillId="0" borderId="21" xfId="0" applyFont="1" applyBorder="1"/>
    <xf numFmtId="0" fontId="32" fillId="0" borderId="21" xfId="0" applyFont="1" applyFill="1" applyBorder="1" applyAlignment="1">
      <alignment horizontal="left"/>
    </xf>
    <xf numFmtId="0" fontId="32" fillId="0" borderId="21" xfId="0" applyFont="1" applyBorder="1" applyAlignment="1">
      <alignment horizontal="left"/>
    </xf>
    <xf numFmtId="0" fontId="19" fillId="0" borderId="0" xfId="0" applyFont="1"/>
    <xf numFmtId="0" fontId="33" fillId="0" borderId="0" xfId="0" applyFont="1"/>
    <xf numFmtId="0" fontId="32" fillId="0" borderId="30" xfId="0" applyFont="1" applyFill="1" applyBorder="1" applyAlignment="1">
      <alignment horizontal="left"/>
    </xf>
    <xf numFmtId="0" fontId="26" fillId="9" borderId="23" xfId="0" applyFont="1" applyFill="1" applyBorder="1" applyAlignment="1">
      <alignment horizontal="center" vertical="center"/>
    </xf>
    <xf numFmtId="0" fontId="26" fillId="9" borderId="53" xfId="0" applyFont="1" applyFill="1" applyBorder="1" applyAlignment="1">
      <alignment horizontal="center" vertical="top"/>
    </xf>
    <xf numFmtId="0" fontId="26" fillId="7" borderId="54" xfId="0" applyFont="1" applyFill="1" applyBorder="1" applyAlignment="1">
      <alignment horizontal="center" vertical="top"/>
    </xf>
    <xf numFmtId="0" fontId="26" fillId="9" borderId="29" xfId="0" applyFont="1" applyFill="1" applyBorder="1" applyAlignment="1">
      <alignment horizontal="center" vertical="top"/>
    </xf>
    <xf numFmtId="0" fontId="26" fillId="7" borderId="29" xfId="0" applyFont="1" applyFill="1" applyBorder="1" applyAlignment="1">
      <alignment horizontal="center" vertical="top"/>
    </xf>
    <xf numFmtId="0" fontId="26" fillId="9" borderId="55" xfId="0" applyFont="1" applyFill="1" applyBorder="1" applyAlignment="1">
      <alignment horizontal="center" vertical="top"/>
    </xf>
    <xf numFmtId="0" fontId="26" fillId="7" borderId="56" xfId="0" applyFont="1" applyFill="1" applyBorder="1" applyAlignment="1">
      <alignment horizontal="center" vertical="top"/>
    </xf>
    <xf numFmtId="0" fontId="26" fillId="7" borderId="24" xfId="0" applyFont="1" applyFill="1" applyBorder="1" applyAlignment="1">
      <alignment horizontal="center" vertical="center"/>
    </xf>
    <xf numFmtId="0" fontId="26" fillId="9" borderId="25" xfId="0" applyFont="1" applyFill="1" applyBorder="1" applyAlignment="1">
      <alignment horizontal="center" vertical="center"/>
    </xf>
    <xf numFmtId="0" fontId="26" fillId="7" borderId="25" xfId="0" applyFont="1" applyFill="1" applyBorder="1" applyAlignment="1">
      <alignment horizontal="center" vertical="center"/>
    </xf>
    <xf numFmtId="0" fontId="26" fillId="9" borderId="38" xfId="0" applyFont="1" applyFill="1" applyBorder="1" applyAlignment="1">
      <alignment horizontal="center" vertical="center"/>
    </xf>
    <xf numFmtId="0" fontId="26" fillId="7" borderId="48" xfId="0" applyFont="1" applyFill="1" applyBorder="1" applyAlignment="1">
      <alignment horizontal="center" vertical="center"/>
    </xf>
    <xf numFmtId="0" fontId="26" fillId="9" borderId="21" xfId="0" applyFont="1" applyFill="1" applyBorder="1" applyAlignment="1">
      <alignment horizontal="center" vertical="center"/>
    </xf>
    <xf numFmtId="0" fontId="26" fillId="7" borderId="21" xfId="0" applyFont="1" applyFill="1" applyBorder="1" applyAlignment="1">
      <alignment horizontal="center" vertical="center"/>
    </xf>
    <xf numFmtId="0" fontId="26" fillId="7" borderId="28" xfId="0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0" fontId="26" fillId="6" borderId="45" xfId="0" applyFont="1" applyFill="1" applyBorder="1" applyAlignment="1">
      <alignment horizontal="center" vertical="center"/>
    </xf>
    <xf numFmtId="0" fontId="26" fillId="6" borderId="23" xfId="0" applyFont="1" applyFill="1" applyBorder="1" applyAlignment="1">
      <alignment horizontal="center" vertical="center"/>
    </xf>
    <xf numFmtId="0" fontId="26" fillId="9" borderId="26" xfId="0" applyFont="1" applyFill="1" applyBorder="1" applyAlignment="1">
      <alignment horizontal="center" vertical="center"/>
    </xf>
    <xf numFmtId="0" fontId="26" fillId="10" borderId="25" xfId="0" applyFont="1" applyFill="1" applyBorder="1" applyAlignment="1">
      <alignment horizontal="center" vertical="center"/>
    </xf>
    <xf numFmtId="0" fontId="26" fillId="10" borderId="37" xfId="0" applyFont="1" applyFill="1" applyBorder="1" applyAlignment="1">
      <alignment horizontal="center" vertical="center"/>
    </xf>
    <xf numFmtId="0" fontId="26" fillId="6" borderId="28" xfId="0" applyFont="1" applyFill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/>
    </xf>
    <xf numFmtId="0" fontId="32" fillId="0" borderId="61" xfId="0" applyFont="1" applyBorder="1"/>
    <xf numFmtId="0" fontId="32" fillId="0" borderId="48" xfId="0" applyFont="1" applyBorder="1"/>
    <xf numFmtId="0" fontId="30" fillId="0" borderId="48" xfId="1" applyFont="1" applyBorder="1"/>
    <xf numFmtId="0" fontId="30" fillId="0" borderId="30" xfId="1" applyFont="1" applyBorder="1"/>
    <xf numFmtId="0" fontId="34" fillId="7" borderId="1" xfId="0" applyFont="1" applyFill="1" applyBorder="1" applyAlignment="1">
      <alignment horizontal="center" vertical="center" textRotation="90" wrapText="1"/>
    </xf>
    <xf numFmtId="0" fontId="34" fillId="0" borderId="1" xfId="0" applyFont="1" applyBorder="1" applyAlignment="1">
      <alignment horizontal="center"/>
    </xf>
    <xf numFmtId="0" fontId="34" fillId="12" borderId="1" xfId="0" applyFont="1" applyFill="1" applyBorder="1" applyAlignment="1">
      <alignment horizontal="center" vertical="center" textRotation="90" wrapText="1"/>
    </xf>
    <xf numFmtId="0" fontId="0" fillId="12" borderId="0" xfId="0" applyFill="1"/>
    <xf numFmtId="0" fontId="34" fillId="0" borderId="1" xfId="0" applyFont="1" applyFill="1" applyBorder="1" applyAlignment="1">
      <alignment horizontal="center"/>
    </xf>
    <xf numFmtId="0" fontId="36" fillId="12" borderId="1" xfId="0" applyFont="1" applyFill="1" applyBorder="1" applyAlignment="1">
      <alignment horizontal="center"/>
    </xf>
    <xf numFmtId="0" fontId="36" fillId="7" borderId="1" xfId="0" applyFont="1" applyFill="1" applyBorder="1" applyAlignment="1">
      <alignment horizontal="center"/>
    </xf>
    <xf numFmtId="0" fontId="37" fillId="12" borderId="1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12" borderId="1" xfId="0" applyFont="1" applyFill="1" applyBorder="1" applyAlignment="1">
      <alignment horizontal="center" vertical="center"/>
    </xf>
    <xf numFmtId="0" fontId="34" fillId="12" borderId="1" xfId="0" applyFont="1" applyFill="1" applyBorder="1" applyAlignment="1">
      <alignment horizontal="center" vertical="top"/>
    </xf>
    <xf numFmtId="0" fontId="34" fillId="7" borderId="1" xfId="0" applyFont="1" applyFill="1" applyBorder="1" applyAlignment="1">
      <alignment horizontal="center" vertical="top"/>
    </xf>
    <xf numFmtId="0" fontId="37" fillId="7" borderId="1" xfId="0" applyFont="1" applyFill="1" applyBorder="1" applyAlignment="1">
      <alignment horizontal="center" vertical="center"/>
    </xf>
    <xf numFmtId="0" fontId="34" fillId="12" borderId="1" xfId="0" applyFont="1" applyFill="1" applyBorder="1" applyAlignment="1">
      <alignment horizontal="center" textRotation="90" wrapText="1"/>
    </xf>
    <xf numFmtId="0" fontId="34" fillId="7" borderId="1" xfId="0" applyFont="1" applyFill="1" applyBorder="1" applyAlignment="1">
      <alignment horizontal="center" textRotation="90" wrapText="1"/>
    </xf>
    <xf numFmtId="0" fontId="37" fillId="12" borderId="1" xfId="0" applyFont="1" applyFill="1" applyBorder="1" applyAlignment="1">
      <alignment horizontal="center"/>
    </xf>
    <xf numFmtId="0" fontId="34" fillId="7" borderId="1" xfId="0" applyFont="1" applyFill="1" applyBorder="1" applyAlignment="1">
      <alignment horizontal="center"/>
    </xf>
    <xf numFmtId="0" fontId="34" fillId="12" borderId="1" xfId="0" applyFont="1" applyFill="1" applyBorder="1" applyAlignment="1">
      <alignment horizontal="center"/>
    </xf>
    <xf numFmtId="0" fontId="37" fillId="7" borderId="1" xfId="0" applyFont="1" applyFill="1" applyBorder="1" applyAlignment="1">
      <alignment horizontal="center"/>
    </xf>
    <xf numFmtId="0" fontId="0" fillId="7" borderId="0" xfId="0" applyFill="1"/>
    <xf numFmtId="0" fontId="19" fillId="0" borderId="1" xfId="0" applyFont="1" applyBorder="1"/>
    <xf numFmtId="0" fontId="27" fillId="12" borderId="1" xfId="0" applyFont="1" applyFill="1" applyBorder="1" applyAlignment="1">
      <alignment horizontal="center"/>
    </xf>
    <xf numFmtId="0" fontId="27" fillId="7" borderId="1" xfId="0" applyFont="1" applyFill="1" applyBorder="1" applyAlignment="1">
      <alignment horizontal="center"/>
    </xf>
    <xf numFmtId="0" fontId="35" fillId="12" borderId="1" xfId="0" applyFont="1" applyFill="1" applyBorder="1" applyAlignment="1">
      <alignment horizontal="center"/>
    </xf>
    <xf numFmtId="0" fontId="36" fillId="12" borderId="1" xfId="0" applyFont="1" applyFill="1" applyBorder="1" applyAlignment="1"/>
    <xf numFmtId="0" fontId="36" fillId="7" borderId="1" xfId="0" applyFont="1" applyFill="1" applyBorder="1" applyAlignment="1"/>
    <xf numFmtId="0" fontId="34" fillId="7" borderId="1" xfId="0" applyFont="1" applyFill="1" applyBorder="1" applyAlignment="1">
      <alignment vertical="center"/>
    </xf>
    <xf numFmtId="0" fontId="34" fillId="12" borderId="1" xfId="0" applyFont="1" applyFill="1" applyBorder="1" applyAlignment="1">
      <alignment vertical="center"/>
    </xf>
    <xf numFmtId="0" fontId="36" fillId="12" borderId="1" xfId="0" applyFont="1" applyFill="1" applyBorder="1" applyAlignment="1">
      <alignment horizontal="center" vertical="center"/>
    </xf>
    <xf numFmtId="0" fontId="36" fillId="7" borderId="1" xfId="0" applyFont="1" applyFill="1" applyBorder="1" applyAlignment="1">
      <alignment horizontal="center" vertical="center"/>
    </xf>
    <xf numFmtId="0" fontId="35" fillId="7" borderId="1" xfId="0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34" fillId="12" borderId="1" xfId="0" applyFont="1" applyFill="1" applyBorder="1" applyAlignment="1">
      <alignment textRotation="90" wrapText="1"/>
    </xf>
    <xf numFmtId="0" fontId="34" fillId="7" borderId="1" xfId="0" applyFont="1" applyFill="1" applyBorder="1" applyAlignment="1">
      <alignment textRotation="90" wrapText="1"/>
    </xf>
    <xf numFmtId="0" fontId="34" fillId="7" borderId="1" xfId="0" applyFont="1" applyFill="1" applyBorder="1" applyAlignment="1"/>
    <xf numFmtId="0" fontId="34" fillId="12" borderId="1" xfId="0" applyFont="1" applyFill="1" applyBorder="1" applyAlignment="1"/>
    <xf numFmtId="0" fontId="19" fillId="0" borderId="1" xfId="0" applyFont="1" applyBorder="1" applyAlignment="1"/>
    <xf numFmtId="0" fontId="19" fillId="7" borderId="1" xfId="0" applyFont="1" applyFill="1" applyBorder="1" applyAlignment="1"/>
    <xf numFmtId="0" fontId="31" fillId="12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9" fillId="12" borderId="1" xfId="0" applyFont="1" applyFill="1" applyBorder="1" applyAlignment="1"/>
    <xf numFmtId="0" fontId="31" fillId="7" borderId="1" xfId="0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center" textRotation="90" wrapText="1"/>
    </xf>
    <xf numFmtId="0" fontId="35" fillId="12" borderId="1" xfId="0" applyFont="1" applyFill="1" applyBorder="1" applyAlignment="1">
      <alignment textRotation="90" wrapText="1"/>
    </xf>
    <xf numFmtId="0" fontId="39" fillId="12" borderId="1" xfId="0" applyFont="1" applyFill="1" applyBorder="1" applyAlignment="1"/>
    <xf numFmtId="0" fontId="35" fillId="12" borderId="1" xfId="0" applyFont="1" applyFill="1" applyBorder="1" applyAlignment="1"/>
    <xf numFmtId="0" fontId="38" fillId="12" borderId="1" xfId="0" applyFont="1" applyFill="1" applyBorder="1" applyAlignment="1"/>
    <xf numFmtId="0" fontId="22" fillId="12" borderId="0" xfId="0" applyFont="1" applyFill="1"/>
    <xf numFmtId="0" fontId="35" fillId="7" borderId="1" xfId="0" applyFont="1" applyFill="1" applyBorder="1" applyAlignment="1">
      <alignment horizontal="center" vertical="center" textRotation="90" wrapText="1"/>
    </xf>
    <xf numFmtId="0" fontId="39" fillId="12" borderId="1" xfId="0" applyFont="1" applyFill="1" applyBorder="1" applyAlignment="1">
      <alignment horizontal="center"/>
    </xf>
    <xf numFmtId="0" fontId="39" fillId="7" borderId="1" xfId="0" applyFont="1" applyFill="1" applyBorder="1" applyAlignment="1">
      <alignment horizontal="center" vertical="center"/>
    </xf>
    <xf numFmtId="0" fontId="39" fillId="12" borderId="1" xfId="0" applyFont="1" applyFill="1" applyBorder="1" applyAlignment="1">
      <alignment horizontal="center" vertical="center"/>
    </xf>
    <xf numFmtId="0" fontId="35" fillId="7" borderId="1" xfId="0" applyFont="1" applyFill="1" applyBorder="1" applyAlignment="1">
      <alignment vertical="center"/>
    </xf>
    <xf numFmtId="0" fontId="35" fillId="12" borderId="1" xfId="0" applyFont="1" applyFill="1" applyBorder="1" applyAlignment="1">
      <alignment vertical="center"/>
    </xf>
    <xf numFmtId="0" fontId="0" fillId="12" borderId="1" xfId="0" applyFill="1" applyBorder="1"/>
    <xf numFmtId="0" fontId="27" fillId="12" borderId="1" xfId="0" applyFont="1" applyFill="1" applyBorder="1" applyAlignment="1">
      <alignment vertical="center"/>
    </xf>
    <xf numFmtId="0" fontId="27" fillId="7" borderId="1" xfId="0" applyFont="1" applyFill="1" applyBorder="1" applyAlignment="1">
      <alignment vertical="center"/>
    </xf>
    <xf numFmtId="0" fontId="0" fillId="12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31" fillId="12" borderId="1" xfId="0" applyFont="1" applyFill="1" applyBorder="1" applyAlignment="1">
      <alignment horizontal="center"/>
    </xf>
    <xf numFmtId="0" fontId="22" fillId="12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5" borderId="11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34" fillId="7" borderId="1" xfId="0" applyFont="1" applyFill="1" applyBorder="1" applyAlignment="1">
      <alignment horizontal="center" vertical="center"/>
    </xf>
    <xf numFmtId="0" fontId="34" fillId="0" borderId="1" xfId="0" applyFont="1" applyBorder="1" applyAlignment="1"/>
    <xf numFmtId="0" fontId="34" fillId="2" borderId="1" xfId="0" applyFont="1" applyFill="1" applyBorder="1" applyAlignment="1"/>
    <xf numFmtId="0" fontId="19" fillId="0" borderId="1" xfId="0" applyFont="1" applyBorder="1" applyAlignment="1"/>
    <xf numFmtId="0" fontId="34" fillId="2" borderId="4" xfId="0" applyFont="1" applyFill="1" applyBorder="1" applyAlignment="1">
      <alignment horizontal="center"/>
    </xf>
    <xf numFmtId="0" fontId="34" fillId="2" borderId="3" xfId="0" applyFont="1" applyFill="1" applyBorder="1" applyAlignment="1">
      <alignment horizontal="center"/>
    </xf>
    <xf numFmtId="0" fontId="34" fillId="0" borderId="6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4">
    <dxf>
      <font>
        <strike val="0"/>
        <condense val="0"/>
        <extend val="0"/>
      </font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strike val="0"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colors>
    <mruColors>
      <color rgb="FF0000FF"/>
      <color rgb="FF990099"/>
      <color rgb="FFFFFF99"/>
      <color rgb="FFFF99CC"/>
      <color rgb="FF99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883920</xdr:colOff>
      <xdr:row>1</xdr:row>
      <xdr:rowOff>0</xdr:rowOff>
    </xdr:from>
    <xdr:to>
      <xdr:col>1</xdr:col>
      <xdr:colOff>1306830</xdr:colOff>
      <xdr:row>3</xdr:row>
      <xdr:rowOff>1040130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CAEF39F-0F35-4676-A1B6-DEB0C750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" y="182880"/>
          <a:ext cx="2647950" cy="1543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883920</xdr:colOff>
      <xdr:row>1</xdr:row>
      <xdr:rowOff>0</xdr:rowOff>
    </xdr:from>
    <xdr:to>
      <xdr:col>1</xdr:col>
      <xdr:colOff>910590</xdr:colOff>
      <xdr:row>3</xdr:row>
      <xdr:rowOff>1040130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FF40862-6786-42FA-B6EC-59DD3017E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" y="182880"/>
          <a:ext cx="2640330" cy="15354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883920</xdr:colOff>
      <xdr:row>1</xdr:row>
      <xdr:rowOff>0</xdr:rowOff>
    </xdr:from>
    <xdr:to>
      <xdr:col>1</xdr:col>
      <xdr:colOff>361950</xdr:colOff>
      <xdr:row>3</xdr:row>
      <xdr:rowOff>1040130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3E715B6-F713-4D52-96DC-664B947D3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" y="182880"/>
          <a:ext cx="2640330" cy="15354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1021080</xdr:colOff>
      <xdr:row>1</xdr:row>
      <xdr:rowOff>76200</xdr:rowOff>
    </xdr:from>
    <xdr:to>
      <xdr:col>1</xdr:col>
      <xdr:colOff>758190</xdr:colOff>
      <xdr:row>3</xdr:row>
      <xdr:rowOff>1116330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4BB4A36-A0E0-4427-B008-1C02258F0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80" y="259080"/>
          <a:ext cx="2640330" cy="15354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1021080</xdr:colOff>
      <xdr:row>1</xdr:row>
      <xdr:rowOff>76200</xdr:rowOff>
    </xdr:from>
    <xdr:to>
      <xdr:col>1</xdr:col>
      <xdr:colOff>1200150</xdr:colOff>
      <xdr:row>3</xdr:row>
      <xdr:rowOff>1116330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C479AE7-7360-473A-B489-598D55122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80" y="259080"/>
          <a:ext cx="2640330" cy="15354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1021080</xdr:colOff>
      <xdr:row>1</xdr:row>
      <xdr:rowOff>76200</xdr:rowOff>
    </xdr:from>
    <xdr:to>
      <xdr:col>1</xdr:col>
      <xdr:colOff>758190</xdr:colOff>
      <xdr:row>3</xdr:row>
      <xdr:rowOff>1116330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5AA3A78-0CEB-461E-9169-E4D456CBB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80" y="259080"/>
          <a:ext cx="2640330" cy="15354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1021080</xdr:colOff>
      <xdr:row>1</xdr:row>
      <xdr:rowOff>76200</xdr:rowOff>
    </xdr:from>
    <xdr:to>
      <xdr:col>1</xdr:col>
      <xdr:colOff>758190</xdr:colOff>
      <xdr:row>3</xdr:row>
      <xdr:rowOff>1116330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AB65EE9-32C0-42A1-8266-012523754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80" y="259080"/>
          <a:ext cx="2640330" cy="15354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1021080</xdr:colOff>
      <xdr:row>1</xdr:row>
      <xdr:rowOff>76200</xdr:rowOff>
    </xdr:from>
    <xdr:to>
      <xdr:col>1</xdr:col>
      <xdr:colOff>1200150</xdr:colOff>
      <xdr:row>3</xdr:row>
      <xdr:rowOff>1116330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937D00B-0BEB-454D-8BBA-102B496CE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80" y="259080"/>
          <a:ext cx="2640330" cy="153543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548640</xdr:colOff>
      <xdr:row>1</xdr:row>
      <xdr:rowOff>121920</xdr:rowOff>
    </xdr:from>
    <xdr:to>
      <xdr:col>1</xdr:col>
      <xdr:colOff>727710</xdr:colOff>
      <xdr:row>3</xdr:row>
      <xdr:rowOff>1162050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62C7189-77A2-4A05-BB9D-1F17780FA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" y="304800"/>
          <a:ext cx="2647950" cy="1543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ERANNECHIEN\Users\Annechien\Kinderdorp\Kinderdorp%202016\Vergaderingen\Overzicht%20taken%20vrijwilliger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ken dinsdag 25 oktob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1"/>
  <sheetViews>
    <sheetView view="pageBreakPreview" topLeftCell="A17" zoomScale="50" zoomScaleNormal="60" zoomScaleSheetLayoutView="50" zoomScalePageLayoutView="30" workbookViewId="0">
      <selection activeCell="A29" sqref="A29"/>
    </sheetView>
  </sheetViews>
  <sheetFormatPr defaultRowHeight="14.4" x14ac:dyDescent="0.3"/>
  <cols>
    <col min="1" max="1" width="32.33203125" bestFit="1" customWidth="1"/>
    <col min="2" max="2" width="34.5546875" bestFit="1" customWidth="1"/>
    <col min="3" max="5" width="14.5546875" customWidth="1"/>
    <col min="6" max="6" width="14.5546875" style="249" customWidth="1"/>
    <col min="7" max="7" width="14.5546875" style="233" customWidth="1"/>
    <col min="8" max="8" width="14.5546875" style="249" customWidth="1"/>
    <col min="9" max="9" width="14.5546875" style="233" customWidth="1"/>
    <col min="10" max="10" width="17.33203125" style="249" customWidth="1"/>
    <col min="11" max="11" width="52.44140625" style="233" bestFit="1" customWidth="1"/>
  </cols>
  <sheetData>
    <row r="1" spans="1:12" x14ac:dyDescent="0.3">
      <c r="A1" s="301" t="s">
        <v>587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24.9" customHeight="1" x14ac:dyDescent="0.3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12" ht="14.4" customHeight="1" x14ac:dyDescent="0.3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2" ht="108" customHeight="1" x14ac:dyDescent="0.3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</row>
    <row r="5" spans="1:12" ht="176.4" customHeight="1" x14ac:dyDescent="0.5">
      <c r="A5" s="231" t="s">
        <v>1</v>
      </c>
      <c r="B5" s="234" t="s">
        <v>2</v>
      </c>
      <c r="C5" s="232" t="s">
        <v>50</v>
      </c>
      <c r="D5" s="230" t="s">
        <v>371</v>
      </c>
      <c r="E5" s="232" t="s">
        <v>372</v>
      </c>
      <c r="F5" s="230" t="s">
        <v>373</v>
      </c>
      <c r="G5" s="232" t="s">
        <v>374</v>
      </c>
      <c r="H5" s="230" t="s">
        <v>375</v>
      </c>
      <c r="I5" s="232" t="s">
        <v>376</v>
      </c>
      <c r="J5" s="230" t="s">
        <v>483</v>
      </c>
      <c r="K5" s="232" t="s">
        <v>482</v>
      </c>
    </row>
    <row r="6" spans="1:12" ht="25.8" x14ac:dyDescent="0.5">
      <c r="A6" s="297"/>
      <c r="B6" s="297"/>
      <c r="C6" s="243"/>
      <c r="D6" s="244"/>
      <c r="E6" s="243"/>
      <c r="F6" s="244"/>
      <c r="G6" s="243"/>
      <c r="H6" s="244"/>
      <c r="I6" s="243"/>
      <c r="J6" s="244"/>
      <c r="K6" s="243"/>
    </row>
    <row r="7" spans="1:12" ht="25.8" x14ac:dyDescent="0.5">
      <c r="A7" s="296" t="s">
        <v>381</v>
      </c>
      <c r="B7" s="296"/>
      <c r="C7" s="235"/>
      <c r="D7" s="236"/>
      <c r="E7" s="235"/>
      <c r="F7" s="236"/>
      <c r="G7" s="235"/>
      <c r="H7" s="236"/>
      <c r="I7" s="235"/>
      <c r="J7" s="236"/>
      <c r="K7" s="235"/>
    </row>
    <row r="8" spans="1:12" ht="25.8" x14ac:dyDescent="0.5">
      <c r="A8" s="296"/>
      <c r="B8" s="296"/>
      <c r="C8" s="245"/>
      <c r="D8" s="246"/>
      <c r="E8" s="247"/>
      <c r="F8" s="246"/>
      <c r="G8" s="247"/>
      <c r="H8" s="246"/>
      <c r="I8" s="247"/>
      <c r="J8" s="246"/>
      <c r="K8" s="247"/>
    </row>
    <row r="9" spans="1:12" ht="25.8" x14ac:dyDescent="0.5">
      <c r="A9" s="250" t="s">
        <v>346</v>
      </c>
      <c r="B9" s="250" t="s">
        <v>321</v>
      </c>
      <c r="C9" s="247"/>
      <c r="D9" s="246" t="s">
        <v>336</v>
      </c>
      <c r="E9" s="247"/>
      <c r="F9" s="246"/>
      <c r="G9" s="247"/>
      <c r="H9" s="246"/>
      <c r="I9" s="247"/>
      <c r="J9" s="246"/>
      <c r="K9" s="247" t="s">
        <v>484</v>
      </c>
    </row>
    <row r="10" spans="1:12" ht="25.8" x14ac:dyDescent="0.5">
      <c r="A10" s="250" t="s">
        <v>114</v>
      </c>
      <c r="B10" s="250" t="s">
        <v>485</v>
      </c>
      <c r="C10" s="247" t="s">
        <v>336</v>
      </c>
      <c r="D10" s="246"/>
      <c r="E10" s="247"/>
      <c r="F10" s="246"/>
      <c r="G10" s="247"/>
      <c r="H10" s="246"/>
      <c r="I10" s="247"/>
      <c r="J10" s="246"/>
      <c r="K10" s="247"/>
    </row>
    <row r="11" spans="1:12" ht="25.8" x14ac:dyDescent="0.5">
      <c r="A11" s="250" t="s">
        <v>158</v>
      </c>
      <c r="B11" s="250" t="s">
        <v>77</v>
      </c>
      <c r="C11" s="247"/>
      <c r="D11" s="246"/>
      <c r="E11" s="247"/>
      <c r="F11" s="246"/>
      <c r="G11" s="247"/>
      <c r="H11" s="246" t="s">
        <v>481</v>
      </c>
      <c r="I11" s="247"/>
      <c r="J11" s="246"/>
      <c r="K11" s="247"/>
    </row>
    <row r="12" spans="1:12" ht="25.8" x14ac:dyDescent="0.5">
      <c r="A12" s="250" t="s">
        <v>504</v>
      </c>
      <c r="B12" s="250" t="s">
        <v>328</v>
      </c>
      <c r="C12" s="247"/>
      <c r="D12" s="246"/>
      <c r="E12" s="247"/>
      <c r="F12" s="246" t="s">
        <v>481</v>
      </c>
      <c r="G12" s="247"/>
      <c r="H12" s="246"/>
      <c r="I12" s="247"/>
      <c r="J12" s="246"/>
      <c r="K12" s="247"/>
    </row>
    <row r="13" spans="1:12" ht="25.8" x14ac:dyDescent="0.5">
      <c r="A13" s="250" t="s">
        <v>383</v>
      </c>
      <c r="B13" s="250" t="s">
        <v>384</v>
      </c>
      <c r="C13" s="247" t="s">
        <v>336</v>
      </c>
      <c r="D13" s="246"/>
      <c r="E13" s="247"/>
      <c r="F13" s="246"/>
      <c r="G13" s="247"/>
      <c r="H13" s="246"/>
      <c r="I13" s="247"/>
      <c r="J13" s="246"/>
      <c r="K13" s="247"/>
    </row>
    <row r="14" spans="1:12" ht="25.8" x14ac:dyDescent="0.5">
      <c r="A14" s="250" t="s">
        <v>385</v>
      </c>
      <c r="B14" s="250" t="s">
        <v>250</v>
      </c>
      <c r="C14" s="247" t="s">
        <v>336</v>
      </c>
      <c r="D14" s="246"/>
      <c r="E14" s="247"/>
      <c r="F14" s="246"/>
      <c r="G14" s="247"/>
      <c r="H14" s="246"/>
      <c r="I14" s="247"/>
      <c r="J14" s="246"/>
      <c r="K14" s="247"/>
    </row>
    <row r="15" spans="1:12" ht="25.8" x14ac:dyDescent="0.5">
      <c r="A15" s="250" t="s">
        <v>386</v>
      </c>
      <c r="B15" s="250" t="s">
        <v>387</v>
      </c>
      <c r="C15" s="247" t="s">
        <v>336</v>
      </c>
      <c r="D15" s="246"/>
      <c r="E15" s="247"/>
      <c r="F15" s="246"/>
      <c r="G15" s="247"/>
      <c r="H15" s="246"/>
      <c r="I15" s="247"/>
      <c r="J15" s="246"/>
      <c r="K15" s="247"/>
    </row>
    <row r="16" spans="1:12" ht="25.8" x14ac:dyDescent="0.5">
      <c r="A16" s="250" t="s">
        <v>388</v>
      </c>
      <c r="B16" s="250" t="s">
        <v>389</v>
      </c>
      <c r="C16" s="247"/>
      <c r="D16" s="246"/>
      <c r="E16" s="247"/>
      <c r="F16" s="246"/>
      <c r="G16" s="247"/>
      <c r="H16" s="246"/>
      <c r="I16" s="247" t="s">
        <v>481</v>
      </c>
      <c r="J16" s="246"/>
      <c r="K16" s="247"/>
    </row>
    <row r="17" spans="1:11" ht="25.8" x14ac:dyDescent="0.5">
      <c r="A17" s="250" t="s">
        <v>81</v>
      </c>
      <c r="B17" s="250" t="s">
        <v>226</v>
      </c>
      <c r="C17" s="247"/>
      <c r="D17" s="246"/>
      <c r="E17" s="247"/>
      <c r="F17" s="246" t="s">
        <v>481</v>
      </c>
      <c r="G17" s="247"/>
      <c r="H17" s="246"/>
      <c r="I17" s="247"/>
      <c r="J17" s="246"/>
      <c r="K17" s="247"/>
    </row>
    <row r="18" spans="1:11" ht="25.8" x14ac:dyDescent="0.5">
      <c r="A18" s="250" t="s">
        <v>390</v>
      </c>
      <c r="B18" s="250" t="s">
        <v>391</v>
      </c>
      <c r="C18" s="247"/>
      <c r="D18" s="246"/>
      <c r="E18" s="247"/>
      <c r="F18" s="246"/>
      <c r="G18" s="247"/>
      <c r="H18" s="246"/>
      <c r="I18" s="247" t="s">
        <v>336</v>
      </c>
      <c r="J18" s="246"/>
      <c r="K18" s="247"/>
    </row>
    <row r="19" spans="1:11" ht="25.8" x14ac:dyDescent="0.5">
      <c r="A19" s="250" t="s">
        <v>19</v>
      </c>
      <c r="B19" s="250" t="s">
        <v>392</v>
      </c>
      <c r="C19" s="247" t="s">
        <v>336</v>
      </c>
      <c r="D19" s="246"/>
      <c r="E19" s="247"/>
      <c r="F19" s="246"/>
      <c r="G19" s="247"/>
      <c r="H19" s="246"/>
      <c r="I19" s="247"/>
      <c r="J19" s="246"/>
      <c r="K19" s="247"/>
    </row>
    <row r="20" spans="1:11" ht="25.8" x14ac:dyDescent="0.5">
      <c r="A20" s="250" t="s">
        <v>393</v>
      </c>
      <c r="B20" s="250" t="s">
        <v>394</v>
      </c>
      <c r="C20" s="253" t="s">
        <v>336</v>
      </c>
      <c r="D20" s="246"/>
      <c r="E20" s="247"/>
      <c r="F20" s="246"/>
      <c r="G20" s="247"/>
      <c r="H20" s="246"/>
      <c r="I20" s="247"/>
      <c r="J20" s="246"/>
      <c r="K20" s="247"/>
    </row>
    <row r="21" spans="1:11" ht="25.8" x14ac:dyDescent="0.5">
      <c r="A21" s="250" t="s">
        <v>299</v>
      </c>
      <c r="B21" s="250" t="s">
        <v>70</v>
      </c>
      <c r="C21" s="245"/>
      <c r="D21" s="246"/>
      <c r="E21" s="247"/>
      <c r="F21" s="246" t="s">
        <v>336</v>
      </c>
      <c r="G21" s="247"/>
      <c r="H21" s="246"/>
      <c r="I21" s="247"/>
      <c r="J21" s="246"/>
      <c r="K21" s="247"/>
    </row>
    <row r="22" spans="1:11" ht="25.8" x14ac:dyDescent="0.5">
      <c r="A22" s="250" t="s">
        <v>396</v>
      </c>
      <c r="B22" s="250" t="s">
        <v>397</v>
      </c>
      <c r="C22" s="253" t="s">
        <v>336</v>
      </c>
      <c r="D22" s="246"/>
      <c r="E22" s="247"/>
      <c r="F22" s="246"/>
      <c r="G22" s="247"/>
      <c r="H22" s="246"/>
      <c r="I22" s="247"/>
      <c r="J22" s="246"/>
      <c r="K22" s="247"/>
    </row>
    <row r="23" spans="1:11" ht="25.8" x14ac:dyDescent="0.5">
      <c r="A23" s="250" t="s">
        <v>85</v>
      </c>
      <c r="B23" s="250" t="s">
        <v>398</v>
      </c>
      <c r="C23" s="253" t="s">
        <v>336</v>
      </c>
      <c r="D23" s="246"/>
      <c r="E23" s="247"/>
      <c r="F23" s="246"/>
      <c r="G23" s="247"/>
      <c r="H23" s="246"/>
      <c r="I23" s="247"/>
      <c r="J23" s="246"/>
      <c r="K23" s="247"/>
    </row>
    <row r="24" spans="1:11" ht="25.8" x14ac:dyDescent="0.5">
      <c r="A24" s="250" t="s">
        <v>399</v>
      </c>
      <c r="B24" s="250" t="s">
        <v>400</v>
      </c>
      <c r="C24" s="247" t="s">
        <v>336</v>
      </c>
      <c r="D24" s="246"/>
      <c r="E24" s="247"/>
      <c r="F24" s="246"/>
      <c r="G24" s="247"/>
      <c r="H24" s="246"/>
      <c r="I24" s="247"/>
      <c r="J24" s="248"/>
      <c r="K24" s="247"/>
    </row>
    <row r="25" spans="1:11" ht="25.8" x14ac:dyDescent="0.5">
      <c r="A25" s="250" t="s">
        <v>246</v>
      </c>
      <c r="B25" s="250" t="s">
        <v>401</v>
      </c>
      <c r="C25" s="245"/>
      <c r="D25" s="246"/>
      <c r="E25" s="247"/>
      <c r="F25" s="246"/>
      <c r="G25" s="247"/>
      <c r="H25" s="246" t="s">
        <v>336</v>
      </c>
      <c r="I25" s="247"/>
      <c r="J25" s="246"/>
      <c r="K25" s="247"/>
    </row>
    <row r="26" spans="1:11" ht="25.8" x14ac:dyDescent="0.5">
      <c r="A26" s="250" t="s">
        <v>505</v>
      </c>
      <c r="B26" s="250" t="s">
        <v>498</v>
      </c>
      <c r="C26" s="247" t="s">
        <v>336</v>
      </c>
      <c r="D26" s="246"/>
      <c r="E26" s="247"/>
      <c r="F26" s="246"/>
      <c r="G26" s="247"/>
      <c r="H26" s="246"/>
      <c r="I26" s="247"/>
      <c r="J26" s="246"/>
      <c r="K26" s="247"/>
    </row>
    <row r="27" spans="1:11" s="1" customFormat="1" ht="25.8" x14ac:dyDescent="0.5">
      <c r="A27" s="250" t="s">
        <v>218</v>
      </c>
      <c r="B27" s="250" t="s">
        <v>403</v>
      </c>
      <c r="C27" s="247" t="s">
        <v>336</v>
      </c>
      <c r="D27" s="246"/>
      <c r="E27" s="247"/>
      <c r="F27" s="246"/>
      <c r="G27" s="247"/>
      <c r="H27" s="246"/>
      <c r="I27" s="247"/>
      <c r="J27" s="246"/>
      <c r="K27" s="247"/>
    </row>
    <row r="28" spans="1:11" s="1" customFormat="1" ht="25.8" x14ac:dyDescent="0.5">
      <c r="A28" s="250" t="s">
        <v>404</v>
      </c>
      <c r="B28" s="250" t="s">
        <v>123</v>
      </c>
      <c r="C28" s="247" t="s">
        <v>336</v>
      </c>
      <c r="D28" s="246"/>
      <c r="E28" s="247"/>
      <c r="F28" s="246"/>
      <c r="G28" s="247"/>
      <c r="H28" s="246"/>
      <c r="I28" s="247"/>
      <c r="J28" s="246"/>
      <c r="K28" s="247"/>
    </row>
    <row r="29" spans="1:11" ht="25.8" x14ac:dyDescent="0.5">
      <c r="A29" s="250" t="s">
        <v>405</v>
      </c>
      <c r="B29" s="250" t="s">
        <v>406</v>
      </c>
      <c r="C29" s="247" t="s">
        <v>336</v>
      </c>
      <c r="D29" s="246"/>
      <c r="E29" s="247"/>
      <c r="F29" s="246"/>
      <c r="G29" s="247"/>
      <c r="H29" s="246"/>
      <c r="I29" s="247"/>
      <c r="J29" s="246"/>
      <c r="K29" s="247"/>
    </row>
    <row r="30" spans="1:11" ht="25.8" x14ac:dyDescent="0.5">
      <c r="A30" s="250" t="s">
        <v>407</v>
      </c>
      <c r="B30" s="250" t="s">
        <v>408</v>
      </c>
      <c r="C30" s="247" t="s">
        <v>336</v>
      </c>
      <c r="D30" s="246"/>
      <c r="E30" s="247"/>
      <c r="F30" s="246"/>
      <c r="G30" s="247"/>
      <c r="H30" s="246"/>
      <c r="I30" s="247"/>
      <c r="J30" s="246"/>
      <c r="K30" s="247"/>
    </row>
    <row r="31" spans="1:11" ht="25.8" x14ac:dyDescent="0.5">
      <c r="A31" s="250" t="s">
        <v>167</v>
      </c>
      <c r="B31" s="250" t="s">
        <v>263</v>
      </c>
      <c r="C31" s="247"/>
      <c r="D31" s="248"/>
      <c r="E31" s="247" t="s">
        <v>481</v>
      </c>
      <c r="F31" s="246"/>
      <c r="G31" s="247"/>
      <c r="H31" s="246"/>
      <c r="I31" s="247"/>
      <c r="J31" s="246"/>
      <c r="K31" s="247"/>
    </row>
    <row r="32" spans="1:11" ht="25.8" x14ac:dyDescent="0.5">
      <c r="A32" s="250" t="s">
        <v>19</v>
      </c>
      <c r="B32" s="250" t="s">
        <v>409</v>
      </c>
      <c r="C32" s="247" t="s">
        <v>336</v>
      </c>
      <c r="D32" s="246"/>
      <c r="E32" s="247"/>
      <c r="F32" s="246"/>
      <c r="G32" s="247"/>
      <c r="H32" s="246"/>
      <c r="I32" s="247"/>
      <c r="J32" s="246"/>
      <c r="K32" s="247"/>
    </row>
    <row r="33" spans="1:11" ht="25.8" x14ac:dyDescent="0.5">
      <c r="A33" s="250" t="s">
        <v>410</v>
      </c>
      <c r="B33" s="250" t="s">
        <v>141</v>
      </c>
      <c r="C33" s="251" t="s">
        <v>336</v>
      </c>
      <c r="D33" s="252"/>
      <c r="E33" s="251"/>
      <c r="F33" s="252"/>
      <c r="G33" s="251"/>
      <c r="H33" s="252"/>
      <c r="I33" s="251"/>
      <c r="J33" s="252"/>
      <c r="K33" s="251"/>
    </row>
    <row r="34" spans="1:11" ht="25.8" x14ac:dyDescent="0.5">
      <c r="A34" s="250" t="s">
        <v>411</v>
      </c>
      <c r="B34" s="250" t="s">
        <v>391</v>
      </c>
      <c r="C34" s="251"/>
      <c r="D34" s="252"/>
      <c r="E34" s="251" t="s">
        <v>481</v>
      </c>
      <c r="F34" s="252"/>
      <c r="G34" s="251"/>
      <c r="H34" s="252"/>
      <c r="I34" s="251"/>
      <c r="J34" s="252"/>
      <c r="K34" s="251"/>
    </row>
    <row r="35" spans="1:11" ht="25.8" x14ac:dyDescent="0.5">
      <c r="A35" s="250" t="s">
        <v>262</v>
      </c>
      <c r="B35" s="250" t="s">
        <v>263</v>
      </c>
      <c r="C35" s="251" t="s">
        <v>336</v>
      </c>
      <c r="D35" s="252"/>
      <c r="E35" s="251"/>
      <c r="F35" s="252"/>
      <c r="G35" s="251"/>
      <c r="H35" s="252"/>
      <c r="I35" s="251"/>
      <c r="J35" s="252"/>
      <c r="K35" s="251"/>
    </row>
    <row r="36" spans="1:11" ht="25.8" x14ac:dyDescent="0.5">
      <c r="A36" s="250" t="s">
        <v>405</v>
      </c>
      <c r="B36" s="250" t="s">
        <v>412</v>
      </c>
      <c r="C36" s="251" t="s">
        <v>336</v>
      </c>
      <c r="D36" s="252"/>
      <c r="E36" s="251"/>
      <c r="F36" s="252"/>
      <c r="G36" s="251"/>
      <c r="H36" s="252"/>
      <c r="I36" s="251"/>
      <c r="J36" s="252"/>
      <c r="K36" s="251"/>
    </row>
    <row r="37" spans="1:11" ht="25.8" x14ac:dyDescent="0.5">
      <c r="A37" s="250" t="s">
        <v>92</v>
      </c>
      <c r="B37" s="250" t="s">
        <v>93</v>
      </c>
      <c r="C37" s="251" t="s">
        <v>336</v>
      </c>
      <c r="D37" s="252"/>
      <c r="E37" s="251"/>
      <c r="F37" s="252"/>
      <c r="G37" s="251"/>
      <c r="H37" s="252"/>
      <c r="I37" s="251"/>
      <c r="J37" s="252"/>
      <c r="K37" s="251"/>
    </row>
    <row r="38" spans="1:11" ht="25.8" x14ac:dyDescent="0.5">
      <c r="A38" s="250" t="s">
        <v>160</v>
      </c>
      <c r="B38" s="250" t="s">
        <v>413</v>
      </c>
      <c r="C38" s="251" t="s">
        <v>336</v>
      </c>
      <c r="D38" s="252"/>
      <c r="E38" s="251"/>
      <c r="F38" s="252"/>
      <c r="G38" s="251"/>
      <c r="H38" s="252"/>
      <c r="I38" s="251"/>
      <c r="J38" s="252"/>
      <c r="K38" s="251"/>
    </row>
    <row r="39" spans="1:11" ht="25.8" x14ac:dyDescent="0.5">
      <c r="A39" s="250" t="s">
        <v>104</v>
      </c>
      <c r="B39" s="250" t="s">
        <v>105</v>
      </c>
      <c r="C39" s="251" t="s">
        <v>336</v>
      </c>
      <c r="D39" s="252"/>
      <c r="E39" s="251"/>
      <c r="F39" s="252"/>
      <c r="G39" s="251"/>
      <c r="H39" s="252"/>
      <c r="I39" s="251"/>
      <c r="J39" s="252"/>
      <c r="K39" s="251"/>
    </row>
    <row r="40" spans="1:11" ht="25.8" x14ac:dyDescent="0.5">
      <c r="A40" s="250" t="s">
        <v>414</v>
      </c>
      <c r="B40" s="250" t="s">
        <v>415</v>
      </c>
      <c r="C40" s="251" t="s">
        <v>336</v>
      </c>
      <c r="D40" s="252"/>
      <c r="E40" s="251"/>
      <c r="F40" s="252"/>
      <c r="G40" s="251"/>
      <c r="H40" s="252"/>
      <c r="I40" s="251"/>
      <c r="J40" s="252"/>
      <c r="K40" s="251"/>
    </row>
    <row r="41" spans="1:11" ht="25.8" x14ac:dyDescent="0.5">
      <c r="A41" s="250" t="s">
        <v>238</v>
      </c>
      <c r="B41" s="250" t="s">
        <v>416</v>
      </c>
      <c r="C41" s="251" t="s">
        <v>336</v>
      </c>
      <c r="D41" s="252"/>
      <c r="E41" s="251"/>
      <c r="F41" s="252"/>
      <c r="G41" s="251"/>
      <c r="H41" s="252"/>
      <c r="I41" s="251"/>
      <c r="J41" s="252"/>
      <c r="K41" s="251"/>
    </row>
    <row r="42" spans="1:11" ht="25.8" x14ac:dyDescent="0.5">
      <c r="A42" s="250" t="s">
        <v>97</v>
      </c>
      <c r="B42" s="250" t="s">
        <v>323</v>
      </c>
      <c r="C42" s="251" t="s">
        <v>336</v>
      </c>
      <c r="D42" s="252"/>
      <c r="E42" s="251"/>
      <c r="F42" s="252"/>
      <c r="G42" s="251"/>
      <c r="H42" s="252"/>
      <c r="I42" s="251"/>
      <c r="J42" s="252"/>
      <c r="K42" s="251"/>
    </row>
    <row r="43" spans="1:11" ht="25.8" x14ac:dyDescent="0.5">
      <c r="A43" s="250" t="s">
        <v>225</v>
      </c>
      <c r="B43" s="250" t="s">
        <v>226</v>
      </c>
      <c r="C43" s="251" t="s">
        <v>336</v>
      </c>
      <c r="D43" s="252"/>
      <c r="E43" s="251"/>
      <c r="F43" s="252"/>
      <c r="G43" s="251"/>
      <c r="H43" s="252"/>
      <c r="I43" s="251"/>
      <c r="J43" s="252"/>
      <c r="K43" s="251"/>
    </row>
    <row r="44" spans="1:11" ht="25.8" x14ac:dyDescent="0.5">
      <c r="A44" s="250" t="s">
        <v>183</v>
      </c>
      <c r="B44" s="250" t="s">
        <v>417</v>
      </c>
      <c r="C44" s="251" t="s">
        <v>336</v>
      </c>
      <c r="D44" s="252"/>
      <c r="E44" s="251"/>
      <c r="F44" s="252"/>
      <c r="G44" s="251"/>
      <c r="H44" s="252"/>
      <c r="I44" s="251"/>
      <c r="J44" s="252"/>
      <c r="K44" s="251"/>
    </row>
    <row r="45" spans="1:11" ht="25.8" x14ac:dyDescent="0.5">
      <c r="A45" s="250" t="s">
        <v>418</v>
      </c>
      <c r="B45" s="250" t="s">
        <v>77</v>
      </c>
      <c r="C45" s="251" t="s">
        <v>336</v>
      </c>
      <c r="D45" s="252"/>
      <c r="E45" s="251"/>
      <c r="F45" s="252"/>
      <c r="G45" s="251"/>
      <c r="H45" s="252"/>
      <c r="I45" s="251"/>
      <c r="J45" s="252"/>
      <c r="K45" s="251"/>
    </row>
    <row r="46" spans="1:11" ht="25.8" x14ac:dyDescent="0.5">
      <c r="A46" s="250" t="s">
        <v>419</v>
      </c>
      <c r="B46" s="250" t="s">
        <v>188</v>
      </c>
      <c r="C46" s="251" t="s">
        <v>336</v>
      </c>
      <c r="D46" s="252"/>
      <c r="E46" s="251"/>
      <c r="F46" s="252"/>
      <c r="G46" s="251"/>
      <c r="H46" s="252"/>
      <c r="I46" s="251"/>
      <c r="J46" s="252"/>
      <c r="K46" s="251"/>
    </row>
    <row r="47" spans="1:11" ht="25.8" x14ac:dyDescent="0.5">
      <c r="A47" s="250" t="s">
        <v>106</v>
      </c>
      <c r="B47" s="250" t="s">
        <v>107</v>
      </c>
      <c r="C47" s="251"/>
      <c r="D47" s="252"/>
      <c r="E47" s="251"/>
      <c r="F47" s="252"/>
      <c r="G47" s="251"/>
      <c r="H47" s="252"/>
      <c r="I47" s="251"/>
      <c r="J47" s="252" t="s">
        <v>336</v>
      </c>
      <c r="K47" s="251"/>
    </row>
    <row r="48" spans="1:11" ht="25.8" x14ac:dyDescent="0.5">
      <c r="A48" s="250" t="s">
        <v>420</v>
      </c>
      <c r="B48" s="250" t="s">
        <v>91</v>
      </c>
      <c r="C48" s="251"/>
      <c r="D48" s="252"/>
      <c r="E48" s="251"/>
      <c r="F48" s="252"/>
      <c r="G48" s="251"/>
      <c r="H48" s="252"/>
      <c r="I48" s="251" t="s">
        <v>336</v>
      </c>
      <c r="J48" s="252"/>
      <c r="K48" s="251"/>
    </row>
    <row r="49" spans="1:11" ht="25.8" x14ac:dyDescent="0.5">
      <c r="A49" s="250" t="s">
        <v>114</v>
      </c>
      <c r="B49" s="250" t="s">
        <v>499</v>
      </c>
      <c r="C49" s="251" t="s">
        <v>336</v>
      </c>
      <c r="D49" s="252"/>
      <c r="E49" s="251"/>
      <c r="F49" s="252"/>
      <c r="G49" s="251"/>
      <c r="H49" s="252"/>
      <c r="I49" s="251"/>
      <c r="J49" s="252"/>
      <c r="K49" s="251"/>
    </row>
    <row r="50" spans="1:11" ht="25.8" x14ac:dyDescent="0.5">
      <c r="A50" s="250" t="s">
        <v>79</v>
      </c>
      <c r="B50" s="250" t="s">
        <v>421</v>
      </c>
      <c r="C50" s="251" t="s">
        <v>336</v>
      </c>
      <c r="D50" s="252"/>
      <c r="E50" s="251"/>
      <c r="F50" s="252"/>
      <c r="G50" s="251"/>
      <c r="H50" s="252"/>
      <c r="I50" s="251"/>
      <c r="J50" s="252"/>
      <c r="K50" s="251"/>
    </row>
    <row r="51" spans="1:11" ht="25.8" x14ac:dyDescent="0.5">
      <c r="A51" s="250" t="s">
        <v>422</v>
      </c>
      <c r="B51" s="250" t="s">
        <v>423</v>
      </c>
      <c r="C51" s="251" t="s">
        <v>336</v>
      </c>
      <c r="D51" s="252"/>
      <c r="E51" s="251"/>
      <c r="F51" s="252"/>
      <c r="G51" s="251"/>
      <c r="H51" s="252"/>
      <c r="I51" s="251"/>
      <c r="J51" s="252"/>
      <c r="K51" s="251"/>
    </row>
    <row r="52" spans="1:11" ht="25.8" x14ac:dyDescent="0.5">
      <c r="A52" s="250" t="s">
        <v>424</v>
      </c>
      <c r="B52" s="250" t="s">
        <v>425</v>
      </c>
      <c r="C52" s="251" t="s">
        <v>336</v>
      </c>
      <c r="D52" s="252"/>
      <c r="E52" s="251"/>
      <c r="F52" s="252"/>
      <c r="G52" s="251"/>
      <c r="H52" s="252"/>
      <c r="I52" s="251"/>
      <c r="J52" s="252"/>
      <c r="K52" s="251"/>
    </row>
    <row r="53" spans="1:11" ht="25.8" x14ac:dyDescent="0.5">
      <c r="A53" s="250" t="s">
        <v>426</v>
      </c>
      <c r="B53" s="250" t="s">
        <v>105</v>
      </c>
      <c r="C53" s="251" t="s">
        <v>336</v>
      </c>
      <c r="D53" s="252"/>
      <c r="E53" s="251"/>
      <c r="F53" s="252"/>
      <c r="G53" s="251"/>
      <c r="H53" s="252"/>
      <c r="I53" s="251"/>
      <c r="J53" s="252"/>
      <c r="K53" s="251"/>
    </row>
    <row r="54" spans="1:11" ht="25.8" x14ac:dyDescent="0.5">
      <c r="A54" s="250" t="s">
        <v>427</v>
      </c>
      <c r="B54" s="250" t="s">
        <v>428</v>
      </c>
      <c r="C54" s="251" t="s">
        <v>336</v>
      </c>
      <c r="D54" s="252"/>
      <c r="E54" s="251"/>
      <c r="F54" s="252"/>
      <c r="G54" s="251"/>
      <c r="H54" s="252"/>
      <c r="I54" s="251"/>
      <c r="J54" s="252"/>
      <c r="K54" s="251"/>
    </row>
    <row r="55" spans="1:11" ht="25.8" x14ac:dyDescent="0.5">
      <c r="A55" s="250" t="s">
        <v>106</v>
      </c>
      <c r="B55" s="250" t="s">
        <v>429</v>
      </c>
      <c r="C55" s="251" t="s">
        <v>336</v>
      </c>
      <c r="D55" s="252"/>
      <c r="E55" s="251"/>
      <c r="F55" s="252"/>
      <c r="G55" s="251"/>
      <c r="H55" s="252"/>
      <c r="I55" s="251"/>
      <c r="J55" s="252"/>
      <c r="K55" s="251"/>
    </row>
    <row r="56" spans="1:11" ht="25.8" x14ac:dyDescent="0.5">
      <c r="A56" s="250" t="s">
        <v>430</v>
      </c>
      <c r="B56" s="250" t="s">
        <v>431</v>
      </c>
      <c r="C56" s="251" t="s">
        <v>336</v>
      </c>
      <c r="D56" s="252"/>
      <c r="E56" s="251"/>
      <c r="F56" s="252"/>
      <c r="G56" s="251"/>
      <c r="H56" s="252"/>
      <c r="I56" s="251"/>
      <c r="J56" s="252"/>
      <c r="K56" s="251"/>
    </row>
    <row r="57" spans="1:11" ht="25.8" x14ac:dyDescent="0.5">
      <c r="A57" s="250" t="s">
        <v>432</v>
      </c>
      <c r="B57" s="250" t="s">
        <v>261</v>
      </c>
      <c r="C57" s="251" t="s">
        <v>336</v>
      </c>
      <c r="D57" s="252"/>
      <c r="E57" s="251"/>
      <c r="F57" s="252"/>
      <c r="G57" s="251"/>
      <c r="H57" s="252"/>
      <c r="I57" s="251"/>
      <c r="J57" s="252"/>
      <c r="K57" s="251"/>
    </row>
    <row r="58" spans="1:11" ht="25.8" x14ac:dyDescent="0.5">
      <c r="A58" s="250" t="s">
        <v>433</v>
      </c>
      <c r="B58" s="250" t="s">
        <v>434</v>
      </c>
      <c r="C58" s="251" t="s">
        <v>336</v>
      </c>
      <c r="D58" s="252"/>
      <c r="E58" s="251"/>
      <c r="F58" s="252"/>
      <c r="G58" s="251"/>
      <c r="H58" s="252"/>
      <c r="I58" s="251"/>
      <c r="J58" s="252"/>
      <c r="K58" s="251"/>
    </row>
    <row r="59" spans="1:11" ht="25.8" x14ac:dyDescent="0.5">
      <c r="A59" s="250" t="s">
        <v>435</v>
      </c>
      <c r="B59" s="250" t="s">
        <v>260</v>
      </c>
      <c r="C59" s="251" t="s">
        <v>336</v>
      </c>
      <c r="D59" s="252"/>
      <c r="E59" s="251"/>
      <c r="F59" s="252"/>
      <c r="G59" s="251"/>
      <c r="H59" s="252"/>
      <c r="I59" s="251"/>
      <c r="J59" s="252"/>
      <c r="K59" s="251"/>
    </row>
    <row r="60" spans="1:11" ht="25.8" x14ac:dyDescent="0.5">
      <c r="A60" s="250" t="s">
        <v>436</v>
      </c>
      <c r="B60" s="250" t="s">
        <v>437</v>
      </c>
      <c r="C60" s="251" t="s">
        <v>336</v>
      </c>
      <c r="D60" s="252"/>
      <c r="E60" s="251"/>
      <c r="F60" s="252"/>
      <c r="G60" s="251"/>
      <c r="H60" s="252"/>
      <c r="I60" s="251"/>
      <c r="J60" s="252"/>
      <c r="K60" s="251"/>
    </row>
    <row r="61" spans="1:11" ht="25.8" x14ac:dyDescent="0.5">
      <c r="A61" s="250" t="s">
        <v>438</v>
      </c>
      <c r="B61" s="250" t="s">
        <v>439</v>
      </c>
      <c r="C61" s="251" t="s">
        <v>336</v>
      </c>
      <c r="D61" s="252"/>
      <c r="E61" s="251"/>
      <c r="F61" s="252"/>
      <c r="G61" s="251"/>
      <c r="H61" s="252"/>
      <c r="I61" s="251"/>
      <c r="J61" s="252"/>
      <c r="K61" s="251"/>
    </row>
    <row r="62" spans="1:11" ht="25.8" x14ac:dyDescent="0.5">
      <c r="A62" s="250" t="s">
        <v>440</v>
      </c>
      <c r="B62" s="250" t="s">
        <v>441</v>
      </c>
      <c r="C62" s="251" t="s">
        <v>336</v>
      </c>
      <c r="D62" s="252"/>
      <c r="E62" s="251"/>
      <c r="F62" s="252"/>
      <c r="G62" s="251"/>
      <c r="H62" s="252"/>
      <c r="I62" s="251"/>
      <c r="J62" s="252"/>
      <c r="K62" s="251"/>
    </row>
    <row r="63" spans="1:11" ht="25.8" x14ac:dyDescent="0.5">
      <c r="A63" s="250" t="s">
        <v>257</v>
      </c>
      <c r="B63" s="250" t="s">
        <v>138</v>
      </c>
      <c r="C63" s="251" t="s">
        <v>336</v>
      </c>
      <c r="D63" s="252"/>
      <c r="E63" s="251"/>
      <c r="F63" s="252"/>
      <c r="G63" s="251"/>
      <c r="H63" s="252"/>
      <c r="I63" s="251"/>
      <c r="J63" s="252"/>
      <c r="K63" s="251"/>
    </row>
    <row r="64" spans="1:11" ht="25.8" x14ac:dyDescent="0.5">
      <c r="A64" s="250" t="s">
        <v>442</v>
      </c>
      <c r="B64" s="250" t="s">
        <v>443</v>
      </c>
      <c r="C64" s="251" t="s">
        <v>336</v>
      </c>
      <c r="D64" s="252"/>
      <c r="E64" s="251"/>
      <c r="F64" s="252"/>
      <c r="G64" s="251"/>
      <c r="H64" s="252"/>
      <c r="I64" s="251"/>
      <c r="J64" s="252"/>
      <c r="K64" s="251"/>
    </row>
    <row r="65" spans="1:11" ht="25.8" x14ac:dyDescent="0.5">
      <c r="A65" s="250" t="s">
        <v>444</v>
      </c>
      <c r="B65" s="250" t="s">
        <v>445</v>
      </c>
      <c r="C65" s="251"/>
      <c r="D65" s="252" t="s">
        <v>336</v>
      </c>
      <c r="E65" s="251"/>
      <c r="F65" s="252"/>
      <c r="G65" s="251"/>
      <c r="H65" s="252"/>
      <c r="I65" s="251"/>
      <c r="J65" s="252"/>
      <c r="K65" s="251"/>
    </row>
    <row r="66" spans="1:11" ht="25.8" x14ac:dyDescent="0.5">
      <c r="A66" s="250" t="s">
        <v>446</v>
      </c>
      <c r="B66" s="250" t="s">
        <v>291</v>
      </c>
      <c r="C66" s="251"/>
      <c r="D66" s="252"/>
      <c r="E66" s="251"/>
      <c r="F66" s="252"/>
      <c r="G66" s="251"/>
      <c r="H66" s="252"/>
      <c r="I66" s="251"/>
      <c r="J66" s="252" t="s">
        <v>336</v>
      </c>
      <c r="K66" s="251"/>
    </row>
    <row r="67" spans="1:11" ht="25.8" x14ac:dyDescent="0.5">
      <c r="A67" s="250" t="s">
        <v>447</v>
      </c>
      <c r="B67" s="250" t="s">
        <v>121</v>
      </c>
      <c r="C67" s="251" t="s">
        <v>336</v>
      </c>
      <c r="D67" s="252"/>
      <c r="E67" s="251"/>
      <c r="F67" s="252"/>
      <c r="G67" s="251"/>
      <c r="H67" s="252"/>
      <c r="I67" s="251"/>
      <c r="J67" s="252"/>
      <c r="K67" s="251"/>
    </row>
    <row r="68" spans="1:11" ht="25.8" x14ac:dyDescent="0.5">
      <c r="A68" s="250" t="s">
        <v>448</v>
      </c>
      <c r="B68" s="250" t="s">
        <v>500</v>
      </c>
      <c r="C68" s="251" t="s">
        <v>336</v>
      </c>
      <c r="D68" s="252"/>
      <c r="E68" s="251"/>
      <c r="F68" s="252"/>
      <c r="G68" s="251"/>
      <c r="H68" s="252"/>
      <c r="I68" s="251"/>
      <c r="J68" s="252"/>
      <c r="K68" s="251"/>
    </row>
    <row r="69" spans="1:11" ht="25.8" x14ac:dyDescent="0.5">
      <c r="A69" s="250" t="s">
        <v>204</v>
      </c>
      <c r="B69" s="250" t="s">
        <v>449</v>
      </c>
      <c r="C69" s="251" t="s">
        <v>336</v>
      </c>
      <c r="D69" s="252"/>
      <c r="E69" s="251"/>
      <c r="F69" s="252"/>
      <c r="G69" s="251"/>
      <c r="H69" s="252"/>
      <c r="I69" s="251"/>
      <c r="J69" s="252"/>
      <c r="K69" s="251"/>
    </row>
    <row r="70" spans="1:11" s="1" customFormat="1" ht="25.8" x14ac:dyDescent="0.5">
      <c r="A70" s="250" t="s">
        <v>472</v>
      </c>
      <c r="B70" s="250" t="s">
        <v>473</v>
      </c>
      <c r="C70" s="251" t="s">
        <v>336</v>
      </c>
      <c r="D70" s="252"/>
      <c r="E70" s="251"/>
      <c r="F70" s="252"/>
      <c r="G70" s="251"/>
      <c r="H70" s="252"/>
      <c r="I70" s="251"/>
      <c r="J70" s="252"/>
      <c r="K70" s="251"/>
    </row>
    <row r="71" spans="1:11" s="1" customFormat="1" ht="25.8" x14ac:dyDescent="0.5">
      <c r="A71" s="250" t="s">
        <v>94</v>
      </c>
      <c r="B71" s="250" t="s">
        <v>475</v>
      </c>
      <c r="C71" s="251" t="s">
        <v>336</v>
      </c>
      <c r="D71" s="252"/>
      <c r="E71" s="251"/>
      <c r="F71" s="252"/>
      <c r="G71" s="251"/>
      <c r="H71" s="252"/>
      <c r="I71" s="251"/>
      <c r="J71" s="252"/>
      <c r="K71" s="251"/>
    </row>
    <row r="72" spans="1:11" s="1" customFormat="1" ht="25.8" x14ac:dyDescent="0.5">
      <c r="A72" s="250" t="s">
        <v>404</v>
      </c>
      <c r="B72" s="250" t="s">
        <v>88</v>
      </c>
      <c r="C72" s="251"/>
      <c r="D72" s="252"/>
      <c r="E72" s="251"/>
      <c r="F72" s="252"/>
      <c r="G72" s="251"/>
      <c r="H72" s="252"/>
      <c r="I72" s="251" t="s">
        <v>336</v>
      </c>
      <c r="J72" s="252"/>
      <c r="K72" s="251"/>
    </row>
    <row r="73" spans="1:11" ht="25.8" customHeight="1" x14ac:dyDescent="0.3">
      <c r="A73" s="298"/>
      <c r="B73" s="299"/>
      <c r="C73" s="299"/>
      <c r="D73" s="299"/>
      <c r="E73" s="299"/>
      <c r="F73" s="299"/>
      <c r="G73" s="299"/>
      <c r="H73" s="299"/>
      <c r="I73" s="299"/>
      <c r="J73" s="299"/>
      <c r="K73" s="300"/>
    </row>
    <row r="74" spans="1:11" ht="14.4" customHeight="1" x14ac:dyDescent="0.5">
      <c r="A74" s="296" t="s">
        <v>382</v>
      </c>
      <c r="B74" s="296"/>
      <c r="C74" s="251"/>
      <c r="D74" s="252"/>
      <c r="E74" s="251"/>
      <c r="F74" s="252"/>
      <c r="G74" s="251"/>
      <c r="H74" s="252"/>
      <c r="I74" s="251"/>
      <c r="J74" s="252"/>
      <c r="K74" s="251"/>
    </row>
    <row r="75" spans="1:11" ht="14.4" customHeight="1" x14ac:dyDescent="0.5">
      <c r="A75" s="296"/>
      <c r="B75" s="296"/>
      <c r="C75" s="251"/>
      <c r="D75" s="252"/>
      <c r="E75" s="251"/>
      <c r="F75" s="252"/>
      <c r="G75" s="251"/>
      <c r="H75" s="252"/>
      <c r="I75" s="251"/>
      <c r="J75" s="252"/>
      <c r="K75" s="251"/>
    </row>
    <row r="76" spans="1:11" ht="14.4" customHeight="1" x14ac:dyDescent="0.5">
      <c r="A76" s="296"/>
      <c r="B76" s="296"/>
      <c r="C76" s="251"/>
      <c r="D76" s="252"/>
      <c r="E76" s="251"/>
      <c r="F76" s="252"/>
      <c r="G76" s="251"/>
      <c r="H76" s="252"/>
      <c r="I76" s="251"/>
      <c r="J76" s="252"/>
      <c r="K76" s="251"/>
    </row>
    <row r="77" spans="1:11" ht="25.8" x14ac:dyDescent="0.5">
      <c r="A77" s="250" t="s">
        <v>450</v>
      </c>
      <c r="B77" s="250" t="s">
        <v>501</v>
      </c>
      <c r="C77" s="251"/>
      <c r="D77" s="252"/>
      <c r="E77" s="251"/>
      <c r="F77" s="252"/>
      <c r="G77" s="251" t="s">
        <v>336</v>
      </c>
      <c r="H77" s="252"/>
      <c r="I77" s="251"/>
      <c r="J77" s="252"/>
      <c r="K77" s="251"/>
    </row>
    <row r="78" spans="1:11" ht="25.8" x14ac:dyDescent="0.5">
      <c r="A78" s="250" t="s">
        <v>451</v>
      </c>
      <c r="B78" s="250" t="s">
        <v>111</v>
      </c>
      <c r="C78" s="251"/>
      <c r="D78" s="252"/>
      <c r="E78" s="251"/>
      <c r="F78" s="252"/>
      <c r="G78" s="251" t="s">
        <v>336</v>
      </c>
      <c r="H78" s="252"/>
      <c r="I78" s="251"/>
      <c r="J78" s="252"/>
      <c r="K78" s="251"/>
    </row>
    <row r="79" spans="1:11" ht="25.8" x14ac:dyDescent="0.5">
      <c r="A79" s="250" t="s">
        <v>452</v>
      </c>
      <c r="B79" s="250" t="s">
        <v>502</v>
      </c>
      <c r="C79" s="251"/>
      <c r="D79" s="252"/>
      <c r="E79" s="251"/>
      <c r="F79" s="252"/>
      <c r="G79" s="251"/>
      <c r="H79" s="252" t="s">
        <v>336</v>
      </c>
      <c r="I79" s="251"/>
      <c r="J79" s="252"/>
      <c r="K79" s="251"/>
    </row>
    <row r="80" spans="1:11" ht="25.8" x14ac:dyDescent="0.5">
      <c r="A80" s="250" t="s">
        <v>114</v>
      </c>
      <c r="B80" s="250" t="s">
        <v>453</v>
      </c>
      <c r="C80" s="251" t="s">
        <v>336</v>
      </c>
      <c r="D80" s="252"/>
      <c r="E80" s="251"/>
      <c r="F80" s="252"/>
      <c r="G80" s="251"/>
      <c r="H80" s="252"/>
      <c r="I80" s="251"/>
      <c r="J80" s="252"/>
      <c r="K80" s="251"/>
    </row>
    <row r="81" spans="1:11" ht="25.8" x14ac:dyDescent="0.5">
      <c r="A81" s="250" t="s">
        <v>454</v>
      </c>
      <c r="B81" s="250" t="s">
        <v>283</v>
      </c>
      <c r="C81" s="251" t="s">
        <v>336</v>
      </c>
      <c r="D81" s="252"/>
      <c r="E81" s="251"/>
      <c r="F81" s="252"/>
      <c r="G81" s="251"/>
      <c r="H81" s="252"/>
      <c r="I81" s="251"/>
      <c r="J81" s="252"/>
      <c r="K81" s="251"/>
    </row>
    <row r="82" spans="1:11" ht="25.8" x14ac:dyDescent="0.5">
      <c r="A82" s="250" t="s">
        <v>455</v>
      </c>
      <c r="B82" s="250" t="s">
        <v>456</v>
      </c>
      <c r="C82" s="251" t="s">
        <v>336</v>
      </c>
      <c r="D82" s="252"/>
      <c r="E82" s="251"/>
      <c r="F82" s="252"/>
      <c r="G82" s="251"/>
      <c r="H82" s="252"/>
      <c r="I82" s="251"/>
      <c r="J82" s="252"/>
      <c r="K82" s="251"/>
    </row>
    <row r="83" spans="1:11" ht="25.8" x14ac:dyDescent="0.5">
      <c r="A83" s="250" t="s">
        <v>457</v>
      </c>
      <c r="B83" s="250" t="s">
        <v>67</v>
      </c>
      <c r="C83" s="251" t="s">
        <v>336</v>
      </c>
      <c r="D83" s="252"/>
      <c r="E83" s="251"/>
      <c r="F83" s="252"/>
      <c r="G83" s="251"/>
      <c r="H83" s="252"/>
      <c r="I83" s="251"/>
      <c r="J83" s="252"/>
      <c r="K83" s="251"/>
    </row>
    <row r="84" spans="1:11" ht="25.8" x14ac:dyDescent="0.5">
      <c r="A84" s="250" t="s">
        <v>458</v>
      </c>
      <c r="B84" s="250" t="s">
        <v>86</v>
      </c>
      <c r="C84" s="251" t="s">
        <v>336</v>
      </c>
      <c r="D84" s="252"/>
      <c r="E84" s="251"/>
      <c r="F84" s="252"/>
      <c r="G84" s="251"/>
      <c r="H84" s="252"/>
      <c r="I84" s="251"/>
      <c r="J84" s="252"/>
      <c r="K84" s="251"/>
    </row>
    <row r="85" spans="1:11" ht="25.8" x14ac:dyDescent="0.5">
      <c r="A85" s="250" t="s">
        <v>459</v>
      </c>
      <c r="B85" s="250" t="s">
        <v>141</v>
      </c>
      <c r="C85" s="251" t="s">
        <v>336</v>
      </c>
      <c r="D85" s="252"/>
      <c r="E85" s="251"/>
      <c r="F85" s="252"/>
      <c r="G85" s="251"/>
      <c r="H85" s="252"/>
      <c r="I85" s="251"/>
      <c r="J85" s="252"/>
      <c r="K85" s="251"/>
    </row>
    <row r="86" spans="1:11" ht="25.8" x14ac:dyDescent="0.5">
      <c r="A86" s="250" t="s">
        <v>460</v>
      </c>
      <c r="B86" s="250" t="s">
        <v>461</v>
      </c>
      <c r="C86" s="251" t="s">
        <v>336</v>
      </c>
      <c r="D86" s="252"/>
      <c r="E86" s="251"/>
      <c r="F86" s="252"/>
      <c r="G86" s="251"/>
      <c r="H86" s="252"/>
      <c r="I86" s="251"/>
      <c r="J86" s="252"/>
      <c r="K86" s="251"/>
    </row>
    <row r="87" spans="1:11" ht="25.8" x14ac:dyDescent="0.5">
      <c r="A87" s="250" t="s">
        <v>462</v>
      </c>
      <c r="B87" s="250" t="s">
        <v>463</v>
      </c>
      <c r="C87" s="251"/>
      <c r="D87" s="252" t="s">
        <v>336</v>
      </c>
      <c r="E87" s="251"/>
      <c r="F87" s="252"/>
      <c r="G87" s="251"/>
      <c r="H87" s="252"/>
      <c r="I87" s="251"/>
      <c r="J87" s="252"/>
      <c r="K87" s="251"/>
    </row>
    <row r="88" spans="1:11" ht="25.8" x14ac:dyDescent="0.5">
      <c r="A88" s="250" t="s">
        <v>464</v>
      </c>
      <c r="B88" s="250" t="s">
        <v>123</v>
      </c>
      <c r="C88" s="251" t="s">
        <v>336</v>
      </c>
      <c r="D88" s="252"/>
      <c r="E88" s="251"/>
      <c r="F88" s="252"/>
      <c r="G88" s="251"/>
      <c r="H88" s="252"/>
      <c r="I88" s="251"/>
      <c r="J88" s="252"/>
      <c r="K88" s="251"/>
    </row>
    <row r="89" spans="1:11" ht="25.8" x14ac:dyDescent="0.5">
      <c r="A89" s="250" t="s">
        <v>269</v>
      </c>
      <c r="B89" s="250" t="s">
        <v>111</v>
      </c>
      <c r="C89" s="251" t="s">
        <v>336</v>
      </c>
      <c r="D89" s="252"/>
      <c r="E89" s="251"/>
      <c r="F89" s="252"/>
      <c r="G89" s="251"/>
      <c r="H89" s="252"/>
      <c r="I89" s="251"/>
      <c r="J89" s="252"/>
      <c r="K89" s="251"/>
    </row>
    <row r="90" spans="1:11" ht="25.8" x14ac:dyDescent="0.5">
      <c r="A90" s="250" t="s">
        <v>269</v>
      </c>
      <c r="B90" s="250" t="s">
        <v>503</v>
      </c>
      <c r="C90" s="251" t="s">
        <v>336</v>
      </c>
      <c r="D90" s="252"/>
      <c r="E90" s="251"/>
      <c r="F90" s="252"/>
      <c r="G90" s="251"/>
      <c r="H90" s="252"/>
      <c r="I90" s="251"/>
      <c r="J90" s="252"/>
      <c r="K90" s="251"/>
    </row>
    <row r="91" spans="1:11" ht="25.8" x14ac:dyDescent="0.5">
      <c r="A91" s="250" t="s">
        <v>322</v>
      </c>
      <c r="B91" s="250" t="s">
        <v>233</v>
      </c>
      <c r="C91" s="251" t="s">
        <v>336</v>
      </c>
      <c r="D91" s="252"/>
      <c r="E91" s="251"/>
      <c r="F91" s="252"/>
      <c r="G91" s="251"/>
      <c r="H91" s="252"/>
      <c r="I91" s="251"/>
      <c r="J91" s="252"/>
      <c r="K91" s="251"/>
    </row>
    <row r="92" spans="1:11" ht="25.8" x14ac:dyDescent="0.5">
      <c r="A92" s="250" t="s">
        <v>440</v>
      </c>
      <c r="B92" s="250" t="s">
        <v>466</v>
      </c>
      <c r="C92" s="251" t="s">
        <v>336</v>
      </c>
      <c r="D92" s="252"/>
      <c r="E92" s="251"/>
      <c r="F92" s="252"/>
      <c r="G92" s="251"/>
      <c r="H92" s="252"/>
      <c r="I92" s="251"/>
      <c r="J92" s="252"/>
      <c r="K92" s="251"/>
    </row>
    <row r="93" spans="1:11" ht="25.8" x14ac:dyDescent="0.5">
      <c r="A93" s="250" t="s">
        <v>467</v>
      </c>
      <c r="B93" s="250" t="s">
        <v>468</v>
      </c>
      <c r="C93" s="251" t="s">
        <v>336</v>
      </c>
      <c r="D93" s="252"/>
      <c r="E93" s="251"/>
      <c r="F93" s="252"/>
      <c r="G93" s="251"/>
      <c r="H93" s="252"/>
      <c r="I93" s="251"/>
      <c r="J93" s="252"/>
      <c r="K93" s="251"/>
    </row>
    <row r="94" spans="1:11" ht="25.8" x14ac:dyDescent="0.5">
      <c r="A94" s="250" t="s">
        <v>469</v>
      </c>
      <c r="B94" s="250" t="s">
        <v>428</v>
      </c>
      <c r="C94" s="251" t="s">
        <v>336</v>
      </c>
      <c r="D94" s="252"/>
      <c r="E94" s="251"/>
      <c r="F94" s="252"/>
      <c r="G94" s="251"/>
      <c r="H94" s="252"/>
      <c r="I94" s="251"/>
      <c r="J94" s="252"/>
      <c r="K94" s="251"/>
    </row>
    <row r="95" spans="1:11" ht="25.8" x14ac:dyDescent="0.5">
      <c r="A95" s="250" t="s">
        <v>470</v>
      </c>
      <c r="B95" s="250" t="s">
        <v>471</v>
      </c>
      <c r="C95" s="251" t="s">
        <v>336</v>
      </c>
      <c r="D95" s="252"/>
      <c r="E95" s="251"/>
      <c r="F95" s="252"/>
      <c r="G95" s="251"/>
      <c r="H95" s="252"/>
      <c r="I95" s="251"/>
      <c r="J95" s="252"/>
      <c r="K95" s="251"/>
    </row>
    <row r="96" spans="1:11" ht="25.8" x14ac:dyDescent="0.5">
      <c r="A96" s="250" t="s">
        <v>474</v>
      </c>
      <c r="B96" s="250" t="s">
        <v>117</v>
      </c>
      <c r="C96" s="251" t="s">
        <v>336</v>
      </c>
      <c r="D96" s="252"/>
      <c r="E96" s="251"/>
      <c r="F96" s="252"/>
      <c r="G96" s="251"/>
      <c r="H96" s="252"/>
      <c r="I96" s="251"/>
      <c r="J96" s="252"/>
      <c r="K96" s="251"/>
    </row>
    <row r="97" spans="1:11" ht="25.8" x14ac:dyDescent="0.5">
      <c r="A97" s="250" t="s">
        <v>476</v>
      </c>
      <c r="B97" s="250" t="s">
        <v>217</v>
      </c>
      <c r="C97" s="251" t="s">
        <v>336</v>
      </c>
      <c r="D97" s="252"/>
      <c r="E97" s="251"/>
      <c r="F97" s="252"/>
      <c r="G97" s="251"/>
      <c r="H97" s="252"/>
      <c r="I97" s="251"/>
      <c r="J97" s="252"/>
      <c r="K97" s="251"/>
    </row>
    <row r="98" spans="1:11" ht="25.8" x14ac:dyDescent="0.5">
      <c r="A98" s="250" t="s">
        <v>477</v>
      </c>
      <c r="B98" s="250" t="s">
        <v>78</v>
      </c>
      <c r="C98" s="251" t="s">
        <v>336</v>
      </c>
      <c r="D98" s="252"/>
      <c r="E98" s="251"/>
      <c r="F98" s="252"/>
      <c r="G98" s="251"/>
      <c r="H98" s="252"/>
      <c r="I98" s="251"/>
      <c r="J98" s="252"/>
      <c r="K98" s="251"/>
    </row>
    <row r="99" spans="1:11" ht="25.8" x14ac:dyDescent="0.5">
      <c r="A99" s="250" t="s">
        <v>478</v>
      </c>
      <c r="B99" s="250" t="s">
        <v>261</v>
      </c>
      <c r="C99" s="251" t="s">
        <v>336</v>
      </c>
      <c r="D99" s="252"/>
      <c r="E99" s="251"/>
      <c r="F99" s="252"/>
      <c r="G99" s="251"/>
      <c r="H99" s="252"/>
      <c r="I99" s="251"/>
      <c r="J99" s="252"/>
      <c r="K99" s="251"/>
    </row>
    <row r="100" spans="1:11" ht="25.8" x14ac:dyDescent="0.5">
      <c r="A100" s="250" t="s">
        <v>479</v>
      </c>
      <c r="B100" s="250" t="s">
        <v>261</v>
      </c>
      <c r="C100" s="251" t="s">
        <v>336</v>
      </c>
      <c r="D100" s="252"/>
      <c r="E100" s="251"/>
      <c r="F100" s="252"/>
      <c r="G100" s="251"/>
      <c r="H100" s="252"/>
      <c r="I100" s="251"/>
      <c r="J100" s="252"/>
      <c r="K100" s="251"/>
    </row>
    <row r="101" spans="1:11" ht="25.8" x14ac:dyDescent="0.5">
      <c r="A101" s="250" t="s">
        <v>480</v>
      </c>
      <c r="B101" s="250" t="s">
        <v>121</v>
      </c>
      <c r="C101" s="251"/>
      <c r="D101" s="252"/>
      <c r="E101" s="251"/>
      <c r="F101" s="252"/>
      <c r="G101" s="251"/>
      <c r="H101" s="252" t="s">
        <v>336</v>
      </c>
      <c r="I101" s="251"/>
      <c r="J101" s="252"/>
      <c r="K101" s="251"/>
    </row>
  </sheetData>
  <sortState xmlns:xlrd2="http://schemas.microsoft.com/office/spreadsheetml/2017/richdata2" ref="A29:K32">
    <sortCondition ref="A29:A32"/>
  </sortState>
  <customSheetViews>
    <customSheetView guid="{1BBC5871-B6B7-42A2-9154-18EE8AF53E71}" scale="27" showPageBreaks="1" printArea="1" view="pageBreakPreview" topLeftCell="A2">
      <selection activeCell="W167" sqref="W167"/>
      <rowBreaks count="3" manualBreakCount="3">
        <brk id="47" max="16" man="1"/>
        <brk id="92" max="16383" man="1"/>
        <brk id="132" max="16" man="1"/>
      </rowBreaks>
      <pageMargins left="0.7" right="0.7" top="0.75" bottom="0.75" header="0.3" footer="0.3"/>
      <pageSetup paperSize="9" scale="29" orientation="portrait" r:id="rId1"/>
    </customSheetView>
  </customSheetViews>
  <mergeCells count="5">
    <mergeCell ref="A7:B8"/>
    <mergeCell ref="A6:B6"/>
    <mergeCell ref="A74:B76"/>
    <mergeCell ref="A73:K73"/>
    <mergeCell ref="A1:L4"/>
  </mergeCells>
  <pageMargins left="0" right="0" top="0" bottom="0" header="0.31496062992125984" footer="0"/>
  <pageSetup paperSize="9" scale="59" fitToHeight="0" orientation="landscape" blackAndWhite="1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C21D3-EF59-4249-A4AF-34A01B4C1ED7}">
  <sheetPr>
    <pageSetUpPr fitToPage="1"/>
  </sheetPr>
  <dimension ref="A1:I49"/>
  <sheetViews>
    <sheetView view="pageBreakPreview" topLeftCell="A8" zoomScale="50" zoomScaleNormal="60" zoomScaleSheetLayoutView="50" zoomScalePageLayoutView="30" workbookViewId="0">
      <selection activeCell="E30" sqref="E30"/>
    </sheetView>
  </sheetViews>
  <sheetFormatPr defaultRowHeight="14.4" x14ac:dyDescent="0.3"/>
  <cols>
    <col min="1" max="1" width="42.33203125" style="1" bestFit="1" customWidth="1"/>
    <col min="2" max="2" width="32.6640625" style="1" customWidth="1"/>
    <col min="3" max="3" width="14.5546875" style="233" customWidth="1"/>
    <col min="4" max="4" width="14.5546875" style="249" customWidth="1"/>
    <col min="5" max="5" width="14.5546875" style="233" customWidth="1"/>
    <col min="6" max="6" width="14.5546875" style="249" customWidth="1"/>
    <col min="7" max="7" width="14.5546875" style="233" customWidth="1"/>
    <col min="8" max="8" width="52.44140625" style="249" bestFit="1" customWidth="1"/>
    <col min="9" max="16384" width="8.88671875" style="1"/>
  </cols>
  <sheetData>
    <row r="1" spans="1:9" x14ac:dyDescent="0.3">
      <c r="A1" s="301" t="s">
        <v>592</v>
      </c>
      <c r="B1" s="301"/>
      <c r="C1" s="301"/>
      <c r="D1" s="301"/>
      <c r="E1" s="301"/>
      <c r="F1" s="301"/>
      <c r="G1" s="301"/>
      <c r="H1" s="301"/>
      <c r="I1" s="301"/>
    </row>
    <row r="2" spans="1:9" ht="24.9" customHeight="1" x14ac:dyDescent="0.3">
      <c r="A2" s="301"/>
      <c r="B2" s="301"/>
      <c r="C2" s="301"/>
      <c r="D2" s="301"/>
      <c r="E2" s="301"/>
      <c r="F2" s="301"/>
      <c r="G2" s="301"/>
      <c r="H2" s="301"/>
      <c r="I2" s="301"/>
    </row>
    <row r="3" spans="1:9" ht="14.4" customHeight="1" x14ac:dyDescent="0.3">
      <c r="A3" s="301"/>
      <c r="B3" s="301"/>
      <c r="C3" s="301"/>
      <c r="D3" s="301"/>
      <c r="E3" s="301"/>
      <c r="F3" s="301"/>
      <c r="G3" s="301"/>
      <c r="H3" s="301"/>
      <c r="I3" s="301"/>
    </row>
    <row r="4" spans="1:9" ht="109.2" customHeight="1" x14ac:dyDescent="0.3">
      <c r="A4" s="301"/>
      <c r="B4" s="301"/>
      <c r="C4" s="301"/>
      <c r="D4" s="301"/>
      <c r="E4" s="301"/>
      <c r="F4" s="301"/>
      <c r="G4" s="301"/>
      <c r="H4" s="301"/>
      <c r="I4" s="301"/>
    </row>
    <row r="5" spans="1:9" ht="176.4" customHeight="1" x14ac:dyDescent="0.5">
      <c r="A5" s="231" t="s">
        <v>1</v>
      </c>
      <c r="B5" s="231" t="s">
        <v>2</v>
      </c>
      <c r="C5" s="232" t="s">
        <v>584</v>
      </c>
      <c r="D5" s="230" t="s">
        <v>585</v>
      </c>
      <c r="E5" s="232" t="s">
        <v>375</v>
      </c>
      <c r="F5" s="230" t="s">
        <v>376</v>
      </c>
      <c r="G5" s="232" t="s">
        <v>377</v>
      </c>
      <c r="H5" s="230" t="s">
        <v>559</v>
      </c>
    </row>
    <row r="6" spans="1:9" ht="25.8" x14ac:dyDescent="0.5">
      <c r="A6" s="297"/>
      <c r="B6" s="297"/>
      <c r="C6" s="232"/>
      <c r="D6" s="230"/>
      <c r="E6" s="232"/>
      <c r="F6" s="230"/>
      <c r="G6" s="232"/>
      <c r="H6" s="230"/>
    </row>
    <row r="7" spans="1:9" ht="25.8" x14ac:dyDescent="0.3">
      <c r="A7" s="296" t="s">
        <v>381</v>
      </c>
      <c r="B7" s="296"/>
      <c r="C7" s="258"/>
      <c r="D7" s="259"/>
      <c r="E7" s="258"/>
      <c r="F7" s="259"/>
      <c r="G7" s="258"/>
      <c r="H7" s="259"/>
    </row>
    <row r="8" spans="1:9" ht="25.8" x14ac:dyDescent="0.3">
      <c r="A8" s="296"/>
      <c r="B8" s="296"/>
      <c r="C8" s="237"/>
      <c r="D8" s="242"/>
      <c r="E8" s="239"/>
      <c r="F8" s="238"/>
      <c r="G8" s="239"/>
      <c r="H8" s="238"/>
    </row>
    <row r="9" spans="1:9" ht="25.8" x14ac:dyDescent="0.5">
      <c r="A9" s="250" t="s">
        <v>320</v>
      </c>
      <c r="B9" s="250" t="s">
        <v>321</v>
      </c>
      <c r="C9" s="239"/>
      <c r="D9" s="238"/>
      <c r="E9" s="239"/>
      <c r="F9" s="238"/>
      <c r="G9" s="239"/>
      <c r="H9" s="238" t="s">
        <v>484</v>
      </c>
    </row>
    <row r="10" spans="1:9" ht="25.8" x14ac:dyDescent="0.5">
      <c r="A10" s="250" t="s">
        <v>570</v>
      </c>
      <c r="B10" s="250" t="s">
        <v>328</v>
      </c>
      <c r="C10" s="239"/>
      <c r="D10" s="238"/>
      <c r="E10" s="239" t="s">
        <v>336</v>
      </c>
      <c r="F10" s="238"/>
      <c r="G10" s="239"/>
      <c r="H10" s="238"/>
    </row>
    <row r="11" spans="1:9" ht="25.8" x14ac:dyDescent="0.5">
      <c r="A11" s="250" t="s">
        <v>388</v>
      </c>
      <c r="B11" s="250" t="s">
        <v>389</v>
      </c>
      <c r="C11" s="239"/>
      <c r="D11" s="238"/>
      <c r="E11" s="239"/>
      <c r="F11" s="238" t="s">
        <v>336</v>
      </c>
      <c r="G11" s="239"/>
      <c r="H11" s="238"/>
    </row>
    <row r="12" spans="1:9" ht="25.8" x14ac:dyDescent="0.5">
      <c r="A12" s="250" t="s">
        <v>81</v>
      </c>
      <c r="B12" s="250" t="s">
        <v>226</v>
      </c>
      <c r="C12" s="239" t="s">
        <v>336</v>
      </c>
      <c r="D12" s="238"/>
      <c r="E12" s="239"/>
      <c r="F12" s="238"/>
      <c r="G12" s="239"/>
      <c r="H12" s="238"/>
    </row>
    <row r="13" spans="1:9" ht="25.8" x14ac:dyDescent="0.5">
      <c r="A13" s="250" t="s">
        <v>390</v>
      </c>
      <c r="B13" s="250" t="s">
        <v>391</v>
      </c>
      <c r="C13" s="239"/>
      <c r="D13" s="238"/>
      <c r="E13" s="239"/>
      <c r="F13" s="238" t="s">
        <v>336</v>
      </c>
      <c r="G13" s="239"/>
      <c r="H13" s="238"/>
    </row>
    <row r="14" spans="1:9" ht="25.8" x14ac:dyDescent="0.5">
      <c r="A14" s="250" t="s">
        <v>521</v>
      </c>
      <c r="B14" s="250" t="s">
        <v>391</v>
      </c>
      <c r="C14" s="239"/>
      <c r="D14" s="238" t="s">
        <v>336</v>
      </c>
      <c r="E14" s="239"/>
      <c r="F14" s="238"/>
      <c r="G14" s="239"/>
      <c r="H14" s="238"/>
    </row>
    <row r="15" spans="1:9" ht="25.8" x14ac:dyDescent="0.5">
      <c r="A15" s="250" t="s">
        <v>491</v>
      </c>
      <c r="B15" s="250" t="s">
        <v>492</v>
      </c>
      <c r="C15" s="239"/>
      <c r="D15" s="238" t="s">
        <v>336</v>
      </c>
      <c r="E15" s="239"/>
      <c r="F15" s="238"/>
      <c r="G15" s="239"/>
      <c r="H15" s="238"/>
    </row>
    <row r="16" spans="1:9" ht="25.8" x14ac:dyDescent="0.5">
      <c r="A16" s="250" t="s">
        <v>395</v>
      </c>
      <c r="B16" s="250" t="s">
        <v>70</v>
      </c>
      <c r="C16" s="239"/>
      <c r="D16" s="238" t="s">
        <v>336</v>
      </c>
      <c r="E16" s="239"/>
      <c r="F16" s="238"/>
      <c r="G16" s="239"/>
      <c r="H16" s="238"/>
    </row>
    <row r="17" spans="1:8" ht="25.8" x14ac:dyDescent="0.5">
      <c r="A17" s="250" t="s">
        <v>396</v>
      </c>
      <c r="B17" s="250" t="s">
        <v>397</v>
      </c>
      <c r="C17" s="239" t="s">
        <v>336</v>
      </c>
      <c r="D17" s="238"/>
      <c r="E17" s="239"/>
      <c r="F17" s="238"/>
      <c r="G17" s="239"/>
      <c r="H17" s="238"/>
    </row>
    <row r="18" spans="1:8" ht="25.8" x14ac:dyDescent="0.5">
      <c r="A18" s="250" t="s">
        <v>571</v>
      </c>
      <c r="B18" s="250" t="s">
        <v>123</v>
      </c>
      <c r="C18" s="239" t="s">
        <v>336</v>
      </c>
      <c r="D18" s="238"/>
      <c r="E18" s="239"/>
      <c r="F18" s="238"/>
      <c r="G18" s="239"/>
      <c r="H18" s="238"/>
    </row>
    <row r="19" spans="1:8" ht="25.8" x14ac:dyDescent="0.5">
      <c r="A19" s="250" t="s">
        <v>407</v>
      </c>
      <c r="B19" s="250" t="s">
        <v>408</v>
      </c>
      <c r="C19" s="239" t="s">
        <v>336</v>
      </c>
      <c r="D19" s="238"/>
      <c r="E19" s="239"/>
      <c r="F19" s="238"/>
      <c r="G19" s="239"/>
      <c r="H19" s="238"/>
    </row>
    <row r="20" spans="1:8" ht="25.8" x14ac:dyDescent="0.5">
      <c r="A20" s="250" t="s">
        <v>410</v>
      </c>
      <c r="B20" s="250" t="s">
        <v>141</v>
      </c>
      <c r="C20" s="239"/>
      <c r="D20" s="238" t="s">
        <v>336</v>
      </c>
      <c r="E20" s="239"/>
      <c r="F20" s="238"/>
      <c r="G20" s="239"/>
      <c r="H20" s="238"/>
    </row>
    <row r="21" spans="1:8" ht="25.8" x14ac:dyDescent="0.5">
      <c r="A21" s="250" t="s">
        <v>411</v>
      </c>
      <c r="B21" s="250" t="s">
        <v>391</v>
      </c>
      <c r="C21" s="239" t="s">
        <v>336</v>
      </c>
      <c r="D21" s="238"/>
      <c r="E21" s="239"/>
      <c r="F21" s="238"/>
      <c r="G21" s="239"/>
      <c r="H21" s="238"/>
    </row>
    <row r="22" spans="1:8" ht="25.8" x14ac:dyDescent="0.5">
      <c r="A22" s="250" t="s">
        <v>262</v>
      </c>
      <c r="B22" s="250" t="s">
        <v>263</v>
      </c>
      <c r="C22" s="239" t="s">
        <v>336</v>
      </c>
      <c r="D22" s="238"/>
      <c r="E22" s="239"/>
      <c r="F22" s="238"/>
      <c r="G22" s="239"/>
      <c r="H22" s="238"/>
    </row>
    <row r="23" spans="1:8" ht="25.8" x14ac:dyDescent="0.5">
      <c r="A23" s="250" t="s">
        <v>208</v>
      </c>
      <c r="B23" s="250" t="s">
        <v>209</v>
      </c>
      <c r="C23" s="239" t="s">
        <v>336</v>
      </c>
      <c r="D23" s="238"/>
      <c r="E23" s="239"/>
      <c r="F23" s="238"/>
      <c r="G23" s="239"/>
      <c r="H23" s="238"/>
    </row>
    <row r="24" spans="1:8" ht="25.8" x14ac:dyDescent="0.5">
      <c r="A24" s="250" t="s">
        <v>572</v>
      </c>
      <c r="B24" s="250" t="s">
        <v>573</v>
      </c>
      <c r="C24" s="239"/>
      <c r="D24" s="238" t="s">
        <v>336</v>
      </c>
      <c r="E24" s="239"/>
      <c r="F24" s="238"/>
      <c r="G24" s="239"/>
      <c r="H24" s="238"/>
    </row>
    <row r="25" spans="1:8" ht="25.8" x14ac:dyDescent="0.5">
      <c r="A25" s="250" t="s">
        <v>532</v>
      </c>
      <c r="B25" s="250" t="s">
        <v>123</v>
      </c>
      <c r="C25" s="239" t="s">
        <v>336</v>
      </c>
      <c r="D25" s="238"/>
      <c r="E25" s="239"/>
      <c r="F25" s="238"/>
      <c r="G25" s="239"/>
      <c r="H25" s="238"/>
    </row>
    <row r="26" spans="1:8" ht="25.8" x14ac:dyDescent="0.5">
      <c r="A26" s="250" t="s">
        <v>493</v>
      </c>
      <c r="B26" s="250" t="s">
        <v>494</v>
      </c>
      <c r="C26" s="239"/>
      <c r="D26" s="238"/>
      <c r="E26" s="239"/>
      <c r="F26" s="238"/>
      <c r="G26" s="239"/>
      <c r="H26" s="238"/>
    </row>
    <row r="27" spans="1:8" ht="25.8" x14ac:dyDescent="0.5">
      <c r="A27" s="250" t="s">
        <v>106</v>
      </c>
      <c r="B27" s="250" t="s">
        <v>107</v>
      </c>
      <c r="C27" s="239"/>
      <c r="D27" s="238"/>
      <c r="E27" s="239"/>
      <c r="F27" s="238"/>
      <c r="G27" s="239" t="s">
        <v>336</v>
      </c>
      <c r="H27" s="238"/>
    </row>
    <row r="28" spans="1:8" ht="25.8" x14ac:dyDescent="0.5">
      <c r="A28" s="250" t="s">
        <v>102</v>
      </c>
      <c r="B28" s="250" t="s">
        <v>103</v>
      </c>
      <c r="C28" s="239" t="s">
        <v>336</v>
      </c>
      <c r="D28" s="238"/>
      <c r="E28" s="239"/>
      <c r="F28" s="238"/>
      <c r="G28" s="239"/>
      <c r="H28" s="238"/>
    </row>
    <row r="29" spans="1:8" ht="25.8" x14ac:dyDescent="0.5">
      <c r="A29" s="250" t="s">
        <v>577</v>
      </c>
      <c r="B29" s="250" t="s">
        <v>425</v>
      </c>
      <c r="C29" s="239"/>
      <c r="D29" s="238"/>
      <c r="E29" s="239" t="s">
        <v>336</v>
      </c>
      <c r="F29" s="238"/>
      <c r="G29" s="239"/>
      <c r="H29" s="238"/>
    </row>
    <row r="30" spans="1:8" ht="25.8" x14ac:dyDescent="0.5">
      <c r="A30" s="250" t="s">
        <v>578</v>
      </c>
      <c r="B30" s="250" t="s">
        <v>423</v>
      </c>
      <c r="C30" s="239"/>
      <c r="D30" s="238"/>
      <c r="E30" s="239" t="s">
        <v>336</v>
      </c>
      <c r="F30" s="238"/>
      <c r="G30" s="239"/>
      <c r="H30" s="238"/>
    </row>
    <row r="31" spans="1:8" ht="25.8" x14ac:dyDescent="0.5">
      <c r="A31" s="250" t="s">
        <v>435</v>
      </c>
      <c r="B31" s="250" t="s">
        <v>260</v>
      </c>
      <c r="C31" s="239" t="s">
        <v>336</v>
      </c>
      <c r="D31" s="238"/>
      <c r="E31" s="239"/>
      <c r="F31" s="238"/>
      <c r="G31" s="239"/>
      <c r="H31" s="238"/>
    </row>
    <row r="32" spans="1:8" ht="25.8" x14ac:dyDescent="0.5">
      <c r="A32" s="250" t="s">
        <v>446</v>
      </c>
      <c r="B32" s="250" t="s">
        <v>461</v>
      </c>
      <c r="C32" s="239"/>
      <c r="D32" s="238"/>
      <c r="E32" s="239"/>
      <c r="F32" s="238"/>
      <c r="G32" s="239" t="s">
        <v>336</v>
      </c>
      <c r="H32" s="238"/>
    </row>
    <row r="33" spans="1:8" ht="25.8" x14ac:dyDescent="0.5">
      <c r="A33" s="250" t="s">
        <v>404</v>
      </c>
      <c r="B33" s="250" t="s">
        <v>88</v>
      </c>
      <c r="C33" s="272"/>
      <c r="D33" s="275"/>
      <c r="E33" s="272"/>
      <c r="F33" s="275" t="s">
        <v>336</v>
      </c>
      <c r="G33" s="272"/>
      <c r="H33" s="275"/>
    </row>
    <row r="34" spans="1:8" ht="25.8" x14ac:dyDescent="0.5">
      <c r="A34" s="306"/>
      <c r="B34" s="306"/>
      <c r="C34" s="306"/>
      <c r="D34" s="306"/>
      <c r="E34" s="306"/>
      <c r="F34" s="306"/>
      <c r="G34" s="306"/>
      <c r="H34" s="306"/>
    </row>
    <row r="35" spans="1:8" ht="25.8" x14ac:dyDescent="0.3">
      <c r="A35" s="320" t="s">
        <v>380</v>
      </c>
      <c r="B35" s="320"/>
      <c r="C35" s="287"/>
      <c r="D35" s="286"/>
      <c r="E35" s="287"/>
      <c r="F35" s="286"/>
      <c r="G35" s="287"/>
      <c r="H35" s="286"/>
    </row>
    <row r="36" spans="1:8" ht="25.8" x14ac:dyDescent="0.3">
      <c r="A36" s="320"/>
      <c r="B36" s="320"/>
      <c r="C36" s="287"/>
      <c r="D36" s="286"/>
      <c r="E36" s="287"/>
      <c r="F36" s="286"/>
      <c r="G36" s="287"/>
      <c r="H36" s="286"/>
    </row>
    <row r="37" spans="1:8" ht="25.8" x14ac:dyDescent="0.5">
      <c r="A37" s="250" t="s">
        <v>450</v>
      </c>
      <c r="B37" s="250" t="s">
        <v>501</v>
      </c>
      <c r="C37" s="261"/>
      <c r="D37" s="260" t="s">
        <v>336</v>
      </c>
      <c r="E37" s="261"/>
      <c r="F37" s="260"/>
      <c r="G37" s="261"/>
      <c r="H37" s="260"/>
    </row>
    <row r="38" spans="1:8" ht="25.8" x14ac:dyDescent="0.5">
      <c r="A38" s="250" t="s">
        <v>451</v>
      </c>
      <c r="B38" s="250" t="s">
        <v>111</v>
      </c>
      <c r="C38" s="261"/>
      <c r="D38" s="260" t="s">
        <v>336</v>
      </c>
      <c r="E38" s="261"/>
      <c r="F38" s="260"/>
      <c r="G38" s="261"/>
      <c r="H38" s="260"/>
    </row>
    <row r="39" spans="1:8" ht="25.8" x14ac:dyDescent="0.5">
      <c r="A39" s="250" t="s">
        <v>452</v>
      </c>
      <c r="B39" s="250" t="s">
        <v>502</v>
      </c>
      <c r="C39" s="261" t="s">
        <v>336</v>
      </c>
      <c r="D39" s="260"/>
      <c r="E39" s="261"/>
      <c r="F39" s="260"/>
      <c r="G39" s="261"/>
      <c r="H39" s="260"/>
    </row>
    <row r="40" spans="1:8" ht="25.8" x14ac:dyDescent="0.5">
      <c r="A40" s="250" t="s">
        <v>457</v>
      </c>
      <c r="B40" s="250" t="s">
        <v>67</v>
      </c>
      <c r="C40" s="261" t="s">
        <v>336</v>
      </c>
      <c r="D40" s="260"/>
      <c r="E40" s="261"/>
      <c r="F40" s="260"/>
      <c r="G40" s="261"/>
      <c r="H40" s="260"/>
    </row>
    <row r="41" spans="1:8" ht="25.8" x14ac:dyDescent="0.5">
      <c r="A41" s="250" t="s">
        <v>458</v>
      </c>
      <c r="B41" s="250" t="s">
        <v>86</v>
      </c>
      <c r="C41" s="261" t="s">
        <v>336</v>
      </c>
      <c r="D41" s="260"/>
      <c r="E41" s="261"/>
      <c r="F41" s="260"/>
      <c r="G41" s="261"/>
      <c r="H41" s="260"/>
    </row>
    <row r="42" spans="1:8" ht="25.8" x14ac:dyDescent="0.5">
      <c r="A42" s="250" t="s">
        <v>460</v>
      </c>
      <c r="B42" s="250" t="s">
        <v>461</v>
      </c>
      <c r="C42" s="272"/>
      <c r="D42" s="275" t="s">
        <v>336</v>
      </c>
      <c r="E42" s="272"/>
      <c r="F42" s="275"/>
      <c r="G42" s="272"/>
      <c r="H42" s="275"/>
    </row>
    <row r="43" spans="1:8" ht="25.8" x14ac:dyDescent="0.5">
      <c r="A43" s="250" t="s">
        <v>462</v>
      </c>
      <c r="B43" s="250" t="s">
        <v>463</v>
      </c>
      <c r="C43" s="272" t="s">
        <v>336</v>
      </c>
      <c r="D43" s="275"/>
      <c r="E43" s="272"/>
      <c r="F43" s="275"/>
      <c r="G43" s="272"/>
      <c r="H43" s="275"/>
    </row>
    <row r="44" spans="1:8" ht="25.8" x14ac:dyDescent="0.5">
      <c r="A44" s="250" t="s">
        <v>269</v>
      </c>
      <c r="B44" s="250" t="s">
        <v>111</v>
      </c>
      <c r="C44" s="272"/>
      <c r="D44" s="275"/>
      <c r="E44" s="272" t="s">
        <v>336</v>
      </c>
      <c r="F44" s="275"/>
      <c r="G44" s="272"/>
      <c r="H44" s="275"/>
    </row>
    <row r="45" spans="1:8" ht="25.8" x14ac:dyDescent="0.5">
      <c r="A45" s="250" t="s">
        <v>465</v>
      </c>
      <c r="B45" s="250" t="s">
        <v>503</v>
      </c>
      <c r="C45" s="272"/>
      <c r="D45" s="275"/>
      <c r="E45" s="272" t="s">
        <v>336</v>
      </c>
      <c r="F45" s="275"/>
      <c r="G45" s="272"/>
      <c r="H45" s="275"/>
    </row>
    <row r="46" spans="1:8" ht="25.8" x14ac:dyDescent="0.5">
      <c r="A46" s="250" t="s">
        <v>440</v>
      </c>
      <c r="B46" s="250" t="s">
        <v>466</v>
      </c>
      <c r="C46" s="272"/>
      <c r="D46" s="275" t="s">
        <v>336</v>
      </c>
      <c r="E46" s="272"/>
      <c r="F46" s="275"/>
      <c r="G46" s="272"/>
      <c r="H46" s="275"/>
    </row>
    <row r="47" spans="1:8" ht="25.8" x14ac:dyDescent="0.5">
      <c r="A47" s="250" t="s">
        <v>474</v>
      </c>
      <c r="B47" s="250" t="s">
        <v>117</v>
      </c>
      <c r="C47" s="272" t="s">
        <v>336</v>
      </c>
      <c r="D47" s="275"/>
      <c r="E47" s="272"/>
      <c r="F47" s="275"/>
      <c r="G47" s="272"/>
      <c r="H47" s="275"/>
    </row>
    <row r="48" spans="1:8" ht="25.8" x14ac:dyDescent="0.5">
      <c r="A48" s="250" t="s">
        <v>476</v>
      </c>
      <c r="B48" s="250" t="s">
        <v>217</v>
      </c>
      <c r="C48" s="272" t="s">
        <v>336</v>
      </c>
      <c r="D48" s="295"/>
      <c r="E48" s="294"/>
      <c r="F48" s="295"/>
      <c r="G48" s="294"/>
      <c r="H48" s="295"/>
    </row>
    <row r="49" spans="1:8" ht="25.8" x14ac:dyDescent="0.5">
      <c r="A49" s="250" t="s">
        <v>477</v>
      </c>
      <c r="B49" s="250" t="s">
        <v>78</v>
      </c>
      <c r="C49" s="272" t="s">
        <v>336</v>
      </c>
      <c r="D49" s="295"/>
      <c r="E49" s="294"/>
      <c r="F49" s="295"/>
      <c r="G49" s="294"/>
      <c r="H49" s="295"/>
    </row>
  </sheetData>
  <mergeCells count="5">
    <mergeCell ref="A1:I4"/>
    <mergeCell ref="A6:B6"/>
    <mergeCell ref="A7:B8"/>
    <mergeCell ref="A34:H34"/>
    <mergeCell ref="A35:B36"/>
  </mergeCells>
  <pageMargins left="0" right="0" top="0" bottom="0" header="0.31496062992125984" footer="0"/>
  <pageSetup paperSize="9" scale="70" fitToHeight="0" orientation="landscape" blackAndWhite="1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64008-329B-4F18-BBE6-13F1ECF10B61}">
  <sheetPr>
    <pageSetUpPr fitToPage="1"/>
  </sheetPr>
  <dimension ref="A1:I66"/>
  <sheetViews>
    <sheetView view="pageBreakPreview" topLeftCell="A25" zoomScale="50" zoomScaleNormal="60" zoomScaleSheetLayoutView="50" zoomScalePageLayoutView="30" workbookViewId="0">
      <selection activeCell="H30" sqref="H30"/>
    </sheetView>
  </sheetViews>
  <sheetFormatPr defaultRowHeight="14.4" x14ac:dyDescent="0.3"/>
  <cols>
    <col min="1" max="1" width="35.88671875" style="1" customWidth="1"/>
    <col min="2" max="2" width="32.6640625" style="1" customWidth="1"/>
    <col min="3" max="3" width="14.5546875" style="281" customWidth="1"/>
    <col min="4" max="4" width="14.5546875" style="1" customWidth="1"/>
    <col min="5" max="5" width="14.5546875" style="233" customWidth="1"/>
    <col min="6" max="6" width="14.5546875" style="1" customWidth="1"/>
    <col min="7" max="7" width="14.5546875" style="233" customWidth="1"/>
    <col min="8" max="8" width="76.88671875" style="249" customWidth="1"/>
    <col min="9" max="16384" width="8.88671875" style="1"/>
  </cols>
  <sheetData>
    <row r="1" spans="1:9" x14ac:dyDescent="0.3">
      <c r="A1" s="301" t="s">
        <v>593</v>
      </c>
      <c r="B1" s="301"/>
      <c r="C1" s="301"/>
      <c r="D1" s="301"/>
      <c r="E1" s="301"/>
      <c r="F1" s="301"/>
      <c r="G1" s="301"/>
      <c r="H1" s="301"/>
      <c r="I1" s="301"/>
    </row>
    <row r="2" spans="1:9" ht="24.9" customHeight="1" x14ac:dyDescent="0.3">
      <c r="A2" s="301"/>
      <c r="B2" s="301"/>
      <c r="C2" s="301"/>
      <c r="D2" s="301"/>
      <c r="E2" s="301"/>
      <c r="F2" s="301"/>
      <c r="G2" s="301"/>
      <c r="H2" s="301"/>
      <c r="I2" s="301"/>
    </row>
    <row r="3" spans="1:9" ht="14.4" customHeight="1" x14ac:dyDescent="0.3">
      <c r="A3" s="301"/>
      <c r="B3" s="301"/>
      <c r="C3" s="301"/>
      <c r="D3" s="301"/>
      <c r="E3" s="301"/>
      <c r="F3" s="301"/>
      <c r="G3" s="301"/>
      <c r="H3" s="301"/>
      <c r="I3" s="301"/>
    </row>
    <row r="4" spans="1:9" ht="108" customHeight="1" x14ac:dyDescent="0.3">
      <c r="A4" s="301"/>
      <c r="B4" s="301"/>
      <c r="C4" s="301"/>
      <c r="D4" s="301"/>
      <c r="E4" s="301"/>
      <c r="F4" s="301"/>
      <c r="G4" s="301"/>
      <c r="H4" s="301"/>
      <c r="I4" s="301"/>
    </row>
    <row r="5" spans="1:9" ht="176.4" customHeight="1" x14ac:dyDescent="0.5">
      <c r="A5" s="231" t="s">
        <v>1</v>
      </c>
      <c r="B5" s="231" t="s">
        <v>2</v>
      </c>
      <c r="C5" s="276" t="s">
        <v>603</v>
      </c>
      <c r="D5" s="230" t="s">
        <v>56</v>
      </c>
      <c r="E5" s="232" t="s">
        <v>606</v>
      </c>
      <c r="F5" s="230" t="s">
        <v>376</v>
      </c>
      <c r="G5" s="232" t="s">
        <v>377</v>
      </c>
      <c r="H5" s="230" t="s">
        <v>488</v>
      </c>
    </row>
    <row r="6" spans="1:9" ht="25.8" x14ac:dyDescent="0.5">
      <c r="A6" s="297"/>
      <c r="B6" s="297"/>
      <c r="C6" s="276"/>
      <c r="D6" s="230"/>
      <c r="E6" s="232"/>
      <c r="F6" s="230"/>
      <c r="G6" s="232"/>
      <c r="H6" s="230"/>
    </row>
    <row r="7" spans="1:9" ht="25.8" x14ac:dyDescent="0.5">
      <c r="A7" s="296" t="s">
        <v>381</v>
      </c>
      <c r="B7" s="296"/>
      <c r="C7" s="283"/>
      <c r="D7" s="236"/>
      <c r="E7" s="235"/>
      <c r="F7" s="236"/>
      <c r="G7" s="235"/>
      <c r="H7" s="236"/>
    </row>
    <row r="8" spans="1:9" ht="25.8" x14ac:dyDescent="0.3">
      <c r="A8" s="296"/>
      <c r="B8" s="296"/>
      <c r="C8" s="261"/>
      <c r="D8" s="238"/>
      <c r="E8" s="239"/>
      <c r="F8" s="238"/>
      <c r="G8" s="239"/>
      <c r="H8" s="238"/>
    </row>
    <row r="9" spans="1:9" ht="25.8" x14ac:dyDescent="0.5">
      <c r="A9" s="250" t="s">
        <v>320</v>
      </c>
      <c r="B9" s="250" t="s">
        <v>321</v>
      </c>
      <c r="C9" s="261"/>
      <c r="D9" s="238"/>
      <c r="E9" s="239"/>
      <c r="F9" s="238"/>
      <c r="G9" s="239"/>
      <c r="H9" s="238" t="s">
        <v>484</v>
      </c>
    </row>
    <row r="10" spans="1:9" ht="25.8" x14ac:dyDescent="0.5">
      <c r="A10" s="250" t="s">
        <v>114</v>
      </c>
      <c r="B10" s="250" t="s">
        <v>607</v>
      </c>
      <c r="C10" s="261" t="s">
        <v>336</v>
      </c>
      <c r="D10" s="238"/>
      <c r="E10" s="239"/>
      <c r="F10" s="238"/>
      <c r="G10" s="239"/>
      <c r="H10" s="238"/>
    </row>
    <row r="11" spans="1:9" ht="25.8" x14ac:dyDescent="0.5">
      <c r="A11" s="250" t="s">
        <v>388</v>
      </c>
      <c r="B11" s="250" t="s">
        <v>389</v>
      </c>
      <c r="C11" s="261"/>
      <c r="D11" s="238"/>
      <c r="E11" s="239"/>
      <c r="F11" s="238" t="s">
        <v>336</v>
      </c>
      <c r="G11" s="239"/>
      <c r="H11" s="238"/>
    </row>
    <row r="12" spans="1:9" ht="25.8" x14ac:dyDescent="0.5">
      <c r="A12" s="250" t="s">
        <v>81</v>
      </c>
      <c r="B12" s="250" t="s">
        <v>226</v>
      </c>
      <c r="C12" s="261" t="s">
        <v>336</v>
      </c>
      <c r="D12" s="238"/>
      <c r="E12" s="239"/>
      <c r="F12" s="238"/>
      <c r="G12" s="239"/>
      <c r="H12" s="238"/>
    </row>
    <row r="13" spans="1:9" ht="25.8" x14ac:dyDescent="0.5">
      <c r="A13" s="250" t="s">
        <v>390</v>
      </c>
      <c r="B13" s="250" t="s">
        <v>391</v>
      </c>
      <c r="C13" s="261"/>
      <c r="D13" s="238"/>
      <c r="E13" s="239"/>
      <c r="F13" s="238" t="s">
        <v>336</v>
      </c>
      <c r="G13" s="239"/>
      <c r="H13" s="238"/>
    </row>
    <row r="14" spans="1:9" ht="25.8" x14ac:dyDescent="0.5">
      <c r="A14" s="250" t="s">
        <v>19</v>
      </c>
      <c r="B14" s="250" t="s">
        <v>392</v>
      </c>
      <c r="C14" s="261" t="s">
        <v>336</v>
      </c>
      <c r="D14" s="238"/>
      <c r="E14" s="239"/>
      <c r="F14" s="238"/>
      <c r="G14" s="239"/>
      <c r="H14" s="238"/>
    </row>
    <row r="15" spans="1:9" ht="25.8" x14ac:dyDescent="0.5">
      <c r="A15" s="250" t="s">
        <v>395</v>
      </c>
      <c r="B15" s="250" t="s">
        <v>70</v>
      </c>
      <c r="C15" s="261"/>
      <c r="D15" s="238" t="s">
        <v>336</v>
      </c>
      <c r="E15" s="239"/>
      <c r="F15" s="238"/>
      <c r="G15" s="239"/>
      <c r="H15" s="241"/>
    </row>
    <row r="16" spans="1:9" ht="25.8" x14ac:dyDescent="0.5">
      <c r="A16" s="250" t="s">
        <v>522</v>
      </c>
      <c r="B16" s="250" t="s">
        <v>509</v>
      </c>
      <c r="C16" s="261" t="s">
        <v>336</v>
      </c>
      <c r="D16" s="238"/>
      <c r="E16" s="239"/>
      <c r="F16" s="238"/>
      <c r="G16" s="239"/>
      <c r="H16" s="238"/>
    </row>
    <row r="17" spans="1:8" ht="25.8" x14ac:dyDescent="0.5">
      <c r="A17" s="250" t="s">
        <v>246</v>
      </c>
      <c r="B17" s="250" t="s">
        <v>564</v>
      </c>
      <c r="C17" s="261"/>
      <c r="D17" s="238" t="s">
        <v>336</v>
      </c>
      <c r="E17" s="239"/>
      <c r="F17" s="238"/>
      <c r="G17" s="239"/>
      <c r="H17" s="238"/>
    </row>
    <row r="18" spans="1:8" ht="25.8" x14ac:dyDescent="0.5">
      <c r="A18" s="250" t="s">
        <v>404</v>
      </c>
      <c r="B18" s="250" t="s">
        <v>123</v>
      </c>
      <c r="C18" s="261" t="s">
        <v>336</v>
      </c>
      <c r="D18" s="238"/>
      <c r="E18" s="239"/>
      <c r="F18" s="238"/>
      <c r="G18" s="239"/>
      <c r="H18" s="238"/>
    </row>
    <row r="19" spans="1:8" ht="25.8" x14ac:dyDescent="0.5">
      <c r="A19" s="250" t="s">
        <v>407</v>
      </c>
      <c r="B19" s="250" t="s">
        <v>408</v>
      </c>
      <c r="C19" s="261" t="s">
        <v>336</v>
      </c>
      <c r="D19" s="238"/>
      <c r="E19" s="239"/>
      <c r="F19" s="238"/>
      <c r="G19" s="239"/>
      <c r="H19" s="238"/>
    </row>
    <row r="20" spans="1:8" ht="25.8" x14ac:dyDescent="0.5">
      <c r="A20" s="250" t="s">
        <v>524</v>
      </c>
      <c r="B20" s="250" t="s">
        <v>525</v>
      </c>
      <c r="C20" s="261"/>
      <c r="D20" s="238" t="s">
        <v>336</v>
      </c>
      <c r="E20" s="239"/>
      <c r="F20" s="238"/>
      <c r="G20" s="239"/>
      <c r="H20" s="238"/>
    </row>
    <row r="21" spans="1:8" ht="25.8" x14ac:dyDescent="0.5">
      <c r="A21" s="250" t="s">
        <v>594</v>
      </c>
      <c r="B21" s="250" t="s">
        <v>595</v>
      </c>
      <c r="C21" s="261" t="s">
        <v>336</v>
      </c>
      <c r="D21" s="238"/>
      <c r="E21" s="239"/>
      <c r="F21" s="238"/>
      <c r="G21" s="239"/>
      <c r="H21" s="238"/>
    </row>
    <row r="22" spans="1:8" ht="25.8" x14ac:dyDescent="0.5">
      <c r="A22" s="250" t="s">
        <v>596</v>
      </c>
      <c r="B22" s="250" t="s">
        <v>409</v>
      </c>
      <c r="C22" s="261" t="s">
        <v>336</v>
      </c>
      <c r="D22" s="238"/>
      <c r="E22" s="239"/>
      <c r="F22" s="238"/>
      <c r="G22" s="239"/>
      <c r="H22" s="238"/>
    </row>
    <row r="23" spans="1:8" ht="25.8" x14ac:dyDescent="0.5">
      <c r="A23" s="250" t="s">
        <v>410</v>
      </c>
      <c r="B23" s="250" t="s">
        <v>141</v>
      </c>
      <c r="C23" s="261" t="s">
        <v>336</v>
      </c>
      <c r="D23" s="238"/>
      <c r="E23" s="239"/>
      <c r="F23" s="238"/>
      <c r="G23" s="239"/>
      <c r="H23" s="238"/>
    </row>
    <row r="24" spans="1:8" ht="25.8" x14ac:dyDescent="0.5">
      <c r="A24" s="250" t="s">
        <v>411</v>
      </c>
      <c r="B24" s="250" t="s">
        <v>391</v>
      </c>
      <c r="C24" s="261" t="s">
        <v>336</v>
      </c>
      <c r="D24" s="238"/>
      <c r="E24" s="239"/>
      <c r="F24" s="238"/>
      <c r="G24" s="239"/>
      <c r="H24" s="238"/>
    </row>
    <row r="25" spans="1:8" ht="25.8" x14ac:dyDescent="0.5">
      <c r="A25" s="250" t="s">
        <v>528</v>
      </c>
      <c r="B25" s="250" t="s">
        <v>529</v>
      </c>
      <c r="C25" s="261" t="s">
        <v>336</v>
      </c>
      <c r="D25" s="238"/>
      <c r="E25" s="239"/>
      <c r="F25" s="238"/>
      <c r="G25" s="239"/>
      <c r="H25" s="238"/>
    </row>
    <row r="26" spans="1:8" ht="25.8" x14ac:dyDescent="0.5">
      <c r="A26" s="250" t="s">
        <v>548</v>
      </c>
      <c r="B26" s="250" t="s">
        <v>549</v>
      </c>
      <c r="C26" s="261" t="s">
        <v>336</v>
      </c>
      <c r="D26" s="238"/>
      <c r="E26" s="239"/>
      <c r="F26" s="238"/>
      <c r="G26" s="239"/>
      <c r="H26" s="238"/>
    </row>
    <row r="27" spans="1:8" ht="25.8" x14ac:dyDescent="0.5">
      <c r="A27" s="250" t="s">
        <v>597</v>
      </c>
      <c r="B27" s="250" t="s">
        <v>100</v>
      </c>
      <c r="C27" s="261" t="s">
        <v>336</v>
      </c>
      <c r="D27" s="238"/>
      <c r="E27" s="239"/>
      <c r="F27" s="238"/>
      <c r="G27" s="239"/>
      <c r="H27" s="238"/>
    </row>
    <row r="28" spans="1:8" ht="25.8" x14ac:dyDescent="0.5">
      <c r="A28" s="250" t="s">
        <v>532</v>
      </c>
      <c r="B28" s="250" t="s">
        <v>123</v>
      </c>
      <c r="C28" s="261" t="s">
        <v>336</v>
      </c>
      <c r="D28" s="238"/>
      <c r="E28" s="239"/>
      <c r="F28" s="238"/>
      <c r="G28" s="239"/>
      <c r="H28" s="238"/>
    </row>
    <row r="29" spans="1:8" ht="25.8" x14ac:dyDescent="0.5">
      <c r="A29" s="250" t="s">
        <v>419</v>
      </c>
      <c r="B29" s="250" t="s">
        <v>188</v>
      </c>
      <c r="C29" s="261" t="s">
        <v>336</v>
      </c>
      <c r="D29" s="238"/>
      <c r="E29" s="239"/>
      <c r="F29" s="238"/>
      <c r="G29" s="239"/>
      <c r="H29" s="238"/>
    </row>
    <row r="30" spans="1:8" ht="25.8" x14ac:dyDescent="0.5">
      <c r="A30" s="250" t="s">
        <v>106</v>
      </c>
      <c r="B30" s="250" t="s">
        <v>107</v>
      </c>
      <c r="C30" s="261"/>
      <c r="D30" s="238"/>
      <c r="E30" s="239"/>
      <c r="F30" s="238"/>
      <c r="G30" s="239" t="s">
        <v>336</v>
      </c>
      <c r="H30" s="238" t="s">
        <v>608</v>
      </c>
    </row>
    <row r="31" spans="1:8" ht="25.8" x14ac:dyDescent="0.5">
      <c r="A31" s="250" t="s">
        <v>420</v>
      </c>
      <c r="B31" s="250" t="s">
        <v>91</v>
      </c>
      <c r="C31" s="261"/>
      <c r="D31" s="238"/>
      <c r="E31" s="239"/>
      <c r="F31" s="238" t="s">
        <v>336</v>
      </c>
      <c r="G31" s="239"/>
      <c r="H31" s="238"/>
    </row>
    <row r="32" spans="1:8" ht="25.8" x14ac:dyDescent="0.5">
      <c r="A32" s="250" t="s">
        <v>26</v>
      </c>
      <c r="B32" s="250" t="s">
        <v>535</v>
      </c>
      <c r="C32" s="261" t="s">
        <v>336</v>
      </c>
      <c r="D32" s="238"/>
      <c r="E32" s="239"/>
      <c r="F32" s="238"/>
      <c r="G32" s="239"/>
      <c r="H32" s="238"/>
    </row>
    <row r="33" spans="1:8" ht="25.8" x14ac:dyDescent="0.5">
      <c r="A33" s="250" t="s">
        <v>517</v>
      </c>
      <c r="B33" s="250" t="s">
        <v>598</v>
      </c>
      <c r="C33" s="261" t="s">
        <v>336</v>
      </c>
      <c r="D33" s="238"/>
      <c r="E33" s="239"/>
      <c r="F33" s="238"/>
      <c r="G33" s="239"/>
      <c r="H33" s="238"/>
    </row>
    <row r="34" spans="1:8" ht="25.8" x14ac:dyDescent="0.5">
      <c r="A34" s="250" t="s">
        <v>433</v>
      </c>
      <c r="B34" s="250" t="s">
        <v>599</v>
      </c>
      <c r="C34" s="261" t="s">
        <v>336</v>
      </c>
      <c r="D34" s="238"/>
      <c r="E34" s="239"/>
      <c r="F34" s="238"/>
      <c r="G34" s="239"/>
      <c r="H34" s="238"/>
    </row>
    <row r="35" spans="1:8" ht="25.8" x14ac:dyDescent="0.5">
      <c r="A35" s="250" t="s">
        <v>554</v>
      </c>
      <c r="B35" s="250" t="s">
        <v>555</v>
      </c>
      <c r="C35" s="261" t="s">
        <v>336</v>
      </c>
      <c r="D35" s="238"/>
      <c r="E35" s="239"/>
      <c r="F35" s="238"/>
      <c r="G35" s="239"/>
      <c r="H35" s="238"/>
    </row>
    <row r="36" spans="1:8" ht="25.8" x14ac:dyDescent="0.5">
      <c r="A36" s="250" t="s">
        <v>600</v>
      </c>
      <c r="B36" s="250" t="s">
        <v>601</v>
      </c>
      <c r="C36" s="261"/>
      <c r="D36" s="238"/>
      <c r="E36" s="239" t="s">
        <v>336</v>
      </c>
      <c r="F36" s="238"/>
      <c r="G36" s="239"/>
      <c r="H36" s="238"/>
    </row>
    <row r="37" spans="1:8" ht="25.8" x14ac:dyDescent="0.5">
      <c r="A37" s="250" t="s">
        <v>404</v>
      </c>
      <c r="B37" s="250" t="s">
        <v>88</v>
      </c>
      <c r="C37" s="261"/>
      <c r="D37" s="242"/>
      <c r="E37" s="239"/>
      <c r="F37" s="238" t="s">
        <v>336</v>
      </c>
      <c r="G37" s="239"/>
      <c r="H37" s="238"/>
    </row>
    <row r="38" spans="1:8" ht="25.8" x14ac:dyDescent="0.5">
      <c r="A38" s="321"/>
      <c r="B38" s="321"/>
      <c r="C38" s="321"/>
      <c r="D38" s="321"/>
      <c r="E38" s="321"/>
      <c r="F38" s="321"/>
      <c r="G38" s="321"/>
      <c r="H38" s="321"/>
    </row>
    <row r="39" spans="1:8" ht="25.8" x14ac:dyDescent="0.3">
      <c r="A39" s="320" t="s">
        <v>380</v>
      </c>
      <c r="B39" s="320"/>
      <c r="C39" s="261"/>
      <c r="D39" s="238"/>
      <c r="E39" s="239"/>
      <c r="F39" s="238"/>
      <c r="G39" s="239"/>
      <c r="H39" s="238"/>
    </row>
    <row r="40" spans="1:8" ht="25.8" x14ac:dyDescent="0.3">
      <c r="A40" s="320"/>
      <c r="B40" s="320"/>
      <c r="C40" s="261"/>
      <c r="D40" s="238"/>
      <c r="E40" s="239"/>
      <c r="F40" s="238"/>
      <c r="G40" s="239"/>
      <c r="H40" s="238"/>
    </row>
    <row r="41" spans="1:8" ht="25.8" x14ac:dyDescent="0.5">
      <c r="A41" s="250" t="s">
        <v>450</v>
      </c>
      <c r="B41" s="250" t="s">
        <v>501</v>
      </c>
      <c r="C41" s="261" t="s">
        <v>336</v>
      </c>
      <c r="D41" s="238"/>
      <c r="E41" s="239"/>
      <c r="F41" s="238"/>
      <c r="G41" s="239"/>
      <c r="H41" s="238"/>
    </row>
    <row r="42" spans="1:8" ht="25.8" x14ac:dyDescent="0.5">
      <c r="A42" s="250" t="s">
        <v>451</v>
      </c>
      <c r="B42" s="250" t="s">
        <v>111</v>
      </c>
      <c r="C42" s="261" t="s">
        <v>336</v>
      </c>
      <c r="D42" s="238"/>
      <c r="E42" s="239"/>
      <c r="F42" s="238"/>
      <c r="G42" s="239"/>
      <c r="H42" s="238"/>
    </row>
    <row r="43" spans="1:8" ht="25.8" x14ac:dyDescent="0.5">
      <c r="A43" s="250" t="s">
        <v>452</v>
      </c>
      <c r="B43" s="250" t="s">
        <v>502</v>
      </c>
      <c r="C43" s="261" t="s">
        <v>336</v>
      </c>
      <c r="D43" s="242"/>
      <c r="E43" s="239"/>
      <c r="F43" s="238"/>
      <c r="G43" s="239"/>
      <c r="H43" s="238"/>
    </row>
    <row r="44" spans="1:8" ht="25.8" x14ac:dyDescent="0.5">
      <c r="A44" s="250" t="s">
        <v>457</v>
      </c>
      <c r="B44" s="250" t="s">
        <v>67</v>
      </c>
      <c r="C44" s="261"/>
      <c r="D44" s="260" t="s">
        <v>336</v>
      </c>
      <c r="E44" s="239"/>
      <c r="F44" s="238"/>
      <c r="G44" s="239"/>
      <c r="H44" s="238"/>
    </row>
    <row r="45" spans="1:8" ht="25.8" x14ac:dyDescent="0.5">
      <c r="A45" s="250" t="s">
        <v>458</v>
      </c>
      <c r="B45" s="250" t="s">
        <v>86</v>
      </c>
      <c r="C45" s="261" t="s">
        <v>336</v>
      </c>
      <c r="D45" s="242"/>
      <c r="E45" s="239"/>
      <c r="F45" s="238"/>
      <c r="G45" s="239"/>
      <c r="H45" s="238"/>
    </row>
    <row r="46" spans="1:8" ht="25.8" x14ac:dyDescent="0.5">
      <c r="A46" s="250" t="s">
        <v>459</v>
      </c>
      <c r="B46" s="250" t="s">
        <v>141</v>
      </c>
      <c r="C46" s="261" t="s">
        <v>336</v>
      </c>
      <c r="D46" s="242"/>
      <c r="E46" s="239"/>
      <c r="F46" s="238"/>
      <c r="G46" s="239"/>
      <c r="H46" s="238"/>
    </row>
    <row r="47" spans="1:8" ht="25.8" x14ac:dyDescent="0.5">
      <c r="A47" s="250" t="s">
        <v>460</v>
      </c>
      <c r="B47" s="250" t="s">
        <v>461</v>
      </c>
      <c r="C47" s="261" t="s">
        <v>336</v>
      </c>
      <c r="D47" s="242"/>
      <c r="E47" s="239"/>
      <c r="F47" s="238"/>
      <c r="G47" s="239"/>
      <c r="H47" s="238"/>
    </row>
    <row r="48" spans="1:8" ht="25.8" x14ac:dyDescent="0.5">
      <c r="A48" s="250" t="s">
        <v>462</v>
      </c>
      <c r="B48" s="250" t="s">
        <v>463</v>
      </c>
      <c r="C48" s="261" t="s">
        <v>336</v>
      </c>
      <c r="D48" s="242"/>
      <c r="E48" s="239"/>
      <c r="F48" s="238"/>
      <c r="G48" s="239"/>
      <c r="H48" s="238"/>
    </row>
    <row r="49" spans="1:8" ht="25.8" x14ac:dyDescent="0.5">
      <c r="A49" s="250" t="s">
        <v>269</v>
      </c>
      <c r="B49" s="250" t="s">
        <v>111</v>
      </c>
      <c r="C49" s="261" t="s">
        <v>336</v>
      </c>
      <c r="D49" s="242"/>
      <c r="E49" s="239"/>
      <c r="F49" s="238"/>
      <c r="G49" s="239"/>
      <c r="H49" s="238"/>
    </row>
    <row r="50" spans="1:8" ht="25.8" x14ac:dyDescent="0.5">
      <c r="A50" s="250" t="s">
        <v>465</v>
      </c>
      <c r="B50" s="250" t="s">
        <v>503</v>
      </c>
      <c r="C50" s="261" t="s">
        <v>336</v>
      </c>
      <c r="D50" s="242"/>
      <c r="E50" s="239"/>
      <c r="F50" s="238"/>
      <c r="G50" s="239"/>
      <c r="H50" s="238"/>
    </row>
    <row r="51" spans="1:8" ht="25.8" x14ac:dyDescent="0.5">
      <c r="A51" s="250" t="s">
        <v>440</v>
      </c>
      <c r="B51" s="250" t="s">
        <v>466</v>
      </c>
      <c r="C51" s="261"/>
      <c r="D51" s="242"/>
      <c r="E51" s="239" t="s">
        <v>336</v>
      </c>
      <c r="F51" s="238"/>
      <c r="G51" s="239"/>
      <c r="H51" s="238"/>
    </row>
    <row r="52" spans="1:8" ht="25.8" x14ac:dyDescent="0.5">
      <c r="A52" s="250" t="s">
        <v>469</v>
      </c>
      <c r="B52" s="250" t="s">
        <v>428</v>
      </c>
      <c r="C52" s="261" t="s">
        <v>336</v>
      </c>
      <c r="D52" s="242"/>
      <c r="E52" s="239"/>
      <c r="F52" s="238"/>
      <c r="G52" s="239"/>
      <c r="H52" s="238"/>
    </row>
    <row r="53" spans="1:8" ht="25.8" x14ac:dyDescent="0.5">
      <c r="A53" s="250" t="s">
        <v>543</v>
      </c>
      <c r="B53" s="250" t="s">
        <v>544</v>
      </c>
      <c r="C53" s="261" t="s">
        <v>336</v>
      </c>
      <c r="D53" s="242"/>
      <c r="E53" s="239"/>
      <c r="F53" s="238"/>
      <c r="G53" s="239"/>
      <c r="H53" s="238"/>
    </row>
    <row r="54" spans="1:8" ht="25.8" x14ac:dyDescent="0.5">
      <c r="A54" s="250" t="s">
        <v>474</v>
      </c>
      <c r="B54" s="250" t="s">
        <v>117</v>
      </c>
      <c r="C54" s="261" t="s">
        <v>336</v>
      </c>
      <c r="D54" s="242"/>
      <c r="E54" s="239"/>
      <c r="F54" s="238"/>
      <c r="G54" s="239"/>
      <c r="H54" s="238"/>
    </row>
    <row r="55" spans="1:8" ht="25.8" x14ac:dyDescent="0.5">
      <c r="A55" s="250" t="s">
        <v>569</v>
      </c>
      <c r="B55" s="250" t="s">
        <v>78</v>
      </c>
      <c r="C55" s="261" t="s">
        <v>336</v>
      </c>
      <c r="D55" s="242"/>
      <c r="E55" s="239"/>
      <c r="F55" s="238"/>
      <c r="G55" s="239"/>
      <c r="H55" s="238"/>
    </row>
    <row r="66" ht="13.2" customHeight="1" x14ac:dyDescent="0.3"/>
  </sheetData>
  <mergeCells count="5">
    <mergeCell ref="A1:I4"/>
    <mergeCell ref="A38:H38"/>
    <mergeCell ref="A6:B6"/>
    <mergeCell ref="A7:B8"/>
    <mergeCell ref="A39:B40"/>
  </mergeCells>
  <pageMargins left="0" right="0" top="0" bottom="0" header="0.31496062992125984" footer="0"/>
  <pageSetup paperSize="9" scale="64" fitToHeight="0" orientation="landscape" blackAndWhite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0C3CA-CD51-4A75-A9CA-45DCE77613B2}">
  <sheetPr>
    <pageSetUpPr fitToPage="1"/>
  </sheetPr>
  <dimension ref="A1:H66"/>
  <sheetViews>
    <sheetView view="pageBreakPreview" zoomScale="50" zoomScaleNormal="60" zoomScaleSheetLayoutView="50" zoomScalePageLayoutView="30" workbookViewId="0">
      <selection activeCell="A55" sqref="A55"/>
    </sheetView>
  </sheetViews>
  <sheetFormatPr defaultRowHeight="14.4" x14ac:dyDescent="0.3"/>
  <cols>
    <col min="1" max="1" width="35.88671875" style="1" customWidth="1"/>
    <col min="2" max="2" width="32.6640625" style="1" customWidth="1"/>
    <col min="3" max="3" width="14.5546875" style="233" customWidth="1"/>
    <col min="4" max="4" width="14.5546875" style="249" customWidth="1"/>
    <col min="5" max="5" width="14.5546875" style="233" customWidth="1"/>
    <col min="6" max="6" width="14.5546875" style="249" customWidth="1"/>
    <col min="7" max="7" width="82" style="233" customWidth="1"/>
    <col min="8" max="16384" width="8.88671875" style="1"/>
  </cols>
  <sheetData>
    <row r="1" spans="1:8" x14ac:dyDescent="0.3">
      <c r="A1" s="301" t="s">
        <v>602</v>
      </c>
      <c r="B1" s="301"/>
      <c r="C1" s="301"/>
      <c r="D1" s="301"/>
      <c r="E1" s="301"/>
      <c r="F1" s="301"/>
      <c r="G1" s="301"/>
      <c r="H1" s="301"/>
    </row>
    <row r="2" spans="1:8" ht="24.9" customHeight="1" x14ac:dyDescent="0.3">
      <c r="A2" s="301"/>
      <c r="B2" s="301"/>
      <c r="C2" s="301"/>
      <c r="D2" s="301"/>
      <c r="E2" s="301"/>
      <c r="F2" s="301"/>
      <c r="G2" s="301"/>
      <c r="H2" s="301"/>
    </row>
    <row r="3" spans="1:8" ht="14.4" customHeight="1" x14ac:dyDescent="0.3">
      <c r="A3" s="301"/>
      <c r="B3" s="301"/>
      <c r="C3" s="301"/>
      <c r="D3" s="301"/>
      <c r="E3" s="301"/>
      <c r="F3" s="301"/>
      <c r="G3" s="301"/>
      <c r="H3" s="301"/>
    </row>
    <row r="4" spans="1:8" ht="108" customHeight="1" x14ac:dyDescent="0.3">
      <c r="A4" s="301"/>
      <c r="B4" s="301"/>
      <c r="C4" s="301"/>
      <c r="D4" s="301"/>
      <c r="E4" s="301"/>
      <c r="F4" s="301"/>
      <c r="G4" s="301"/>
      <c r="H4" s="301"/>
    </row>
    <row r="5" spans="1:8" ht="176.4" customHeight="1" x14ac:dyDescent="0.5">
      <c r="A5" s="231" t="s">
        <v>1</v>
      </c>
      <c r="B5" s="231" t="s">
        <v>2</v>
      </c>
      <c r="C5" s="232" t="s">
        <v>604</v>
      </c>
      <c r="D5" s="230" t="s">
        <v>374</v>
      </c>
      <c r="E5" s="232" t="s">
        <v>605</v>
      </c>
      <c r="F5" s="230" t="s">
        <v>377</v>
      </c>
      <c r="G5" s="232" t="s">
        <v>488</v>
      </c>
    </row>
    <row r="6" spans="1:8" ht="25.8" x14ac:dyDescent="0.5">
      <c r="A6" s="297"/>
      <c r="B6" s="297"/>
      <c r="C6" s="232"/>
      <c r="D6" s="230"/>
      <c r="E6" s="232"/>
      <c r="F6" s="230"/>
      <c r="G6" s="232"/>
    </row>
    <row r="7" spans="1:8" ht="25.8" x14ac:dyDescent="0.5">
      <c r="A7" s="296" t="s">
        <v>381</v>
      </c>
      <c r="B7" s="296"/>
      <c r="C7" s="235"/>
      <c r="D7" s="236"/>
      <c r="E7" s="235"/>
      <c r="F7" s="236"/>
      <c r="G7" s="235"/>
    </row>
    <row r="8" spans="1:8" ht="25.8" x14ac:dyDescent="0.3">
      <c r="A8" s="296"/>
      <c r="B8" s="296"/>
      <c r="C8" s="239"/>
      <c r="D8" s="238"/>
      <c r="E8" s="239"/>
      <c r="F8" s="238"/>
      <c r="G8" s="239"/>
    </row>
    <row r="9" spans="1:8" ht="25.8" x14ac:dyDescent="0.5">
      <c r="A9" s="250" t="s">
        <v>320</v>
      </c>
      <c r="B9" s="250" t="s">
        <v>321</v>
      </c>
      <c r="C9" s="239"/>
      <c r="D9" s="238"/>
      <c r="E9" s="239"/>
      <c r="F9" s="238"/>
      <c r="G9" s="239" t="s">
        <v>484</v>
      </c>
    </row>
    <row r="10" spans="1:8" ht="25.8" x14ac:dyDescent="0.5">
      <c r="A10" s="250" t="s">
        <v>114</v>
      </c>
      <c r="B10" s="250" t="s">
        <v>607</v>
      </c>
      <c r="C10" s="239" t="s">
        <v>336</v>
      </c>
      <c r="D10" s="238"/>
      <c r="E10" s="239"/>
      <c r="F10" s="238"/>
      <c r="G10" s="239"/>
    </row>
    <row r="11" spans="1:8" ht="25.8" x14ac:dyDescent="0.5">
      <c r="A11" s="250" t="s">
        <v>388</v>
      </c>
      <c r="B11" s="250" t="s">
        <v>389</v>
      </c>
      <c r="C11" s="239"/>
      <c r="D11" s="238"/>
      <c r="E11" s="239" t="s">
        <v>336</v>
      </c>
      <c r="F11" s="238"/>
      <c r="G11" s="239"/>
    </row>
    <row r="12" spans="1:8" ht="25.8" x14ac:dyDescent="0.5">
      <c r="A12" s="250" t="s">
        <v>81</v>
      </c>
      <c r="B12" s="250" t="s">
        <v>226</v>
      </c>
      <c r="C12" s="239" t="s">
        <v>336</v>
      </c>
      <c r="D12" s="238"/>
      <c r="E12" s="239"/>
      <c r="F12" s="238"/>
      <c r="G12" s="239"/>
    </row>
    <row r="13" spans="1:8" ht="25.8" x14ac:dyDescent="0.5">
      <c r="A13" s="250" t="s">
        <v>390</v>
      </c>
      <c r="B13" s="250" t="s">
        <v>391</v>
      </c>
      <c r="C13" s="239"/>
      <c r="D13" s="238"/>
      <c r="E13" s="239" t="s">
        <v>336</v>
      </c>
      <c r="F13" s="238"/>
      <c r="G13" s="239"/>
    </row>
    <row r="14" spans="1:8" ht="25.8" x14ac:dyDescent="0.5">
      <c r="A14" s="250" t="s">
        <v>19</v>
      </c>
      <c r="B14" s="250" t="s">
        <v>392</v>
      </c>
      <c r="C14" s="239" t="s">
        <v>336</v>
      </c>
      <c r="D14" s="238"/>
      <c r="E14" s="239"/>
      <c r="F14" s="238"/>
      <c r="G14" s="239"/>
    </row>
    <row r="15" spans="1:8" ht="25.8" x14ac:dyDescent="0.5">
      <c r="A15" s="250" t="s">
        <v>395</v>
      </c>
      <c r="B15" s="250" t="s">
        <v>70</v>
      </c>
      <c r="C15" s="239"/>
      <c r="D15" s="238" t="s">
        <v>336</v>
      </c>
      <c r="E15" s="239"/>
      <c r="F15" s="238"/>
      <c r="G15" s="240"/>
    </row>
    <row r="16" spans="1:8" ht="25.8" x14ac:dyDescent="0.5">
      <c r="A16" s="250" t="s">
        <v>522</v>
      </c>
      <c r="B16" s="250" t="s">
        <v>509</v>
      </c>
      <c r="C16" s="239" t="s">
        <v>336</v>
      </c>
      <c r="D16" s="238"/>
      <c r="E16" s="239"/>
      <c r="F16" s="238"/>
      <c r="G16" s="239"/>
    </row>
    <row r="17" spans="1:7" ht="25.8" x14ac:dyDescent="0.5">
      <c r="A17" s="250" t="s">
        <v>246</v>
      </c>
      <c r="B17" s="250" t="s">
        <v>564</v>
      </c>
      <c r="C17" s="239" t="s">
        <v>336</v>
      </c>
      <c r="D17" s="238"/>
      <c r="E17" s="239"/>
      <c r="F17" s="238"/>
      <c r="G17" s="239"/>
    </row>
    <row r="18" spans="1:7" ht="25.8" x14ac:dyDescent="0.5">
      <c r="A18" s="250" t="s">
        <v>404</v>
      </c>
      <c r="B18" s="250" t="s">
        <v>123</v>
      </c>
      <c r="C18" s="239" t="s">
        <v>336</v>
      </c>
      <c r="D18" s="238"/>
      <c r="E18" s="239"/>
      <c r="F18" s="238"/>
      <c r="G18" s="239"/>
    </row>
    <row r="19" spans="1:7" ht="25.8" x14ac:dyDescent="0.5">
      <c r="A19" s="250" t="s">
        <v>407</v>
      </c>
      <c r="B19" s="250" t="s">
        <v>408</v>
      </c>
      <c r="C19" s="239" t="s">
        <v>336</v>
      </c>
      <c r="D19" s="238"/>
      <c r="E19" s="239"/>
      <c r="F19" s="238"/>
      <c r="G19" s="239"/>
    </row>
    <row r="20" spans="1:7" ht="25.8" x14ac:dyDescent="0.5">
      <c r="A20" s="250" t="s">
        <v>524</v>
      </c>
      <c r="B20" s="250" t="s">
        <v>525</v>
      </c>
      <c r="C20" s="239" t="s">
        <v>336</v>
      </c>
      <c r="D20" s="238"/>
      <c r="E20" s="239"/>
      <c r="F20" s="238"/>
      <c r="G20" s="239"/>
    </row>
    <row r="21" spans="1:7" ht="25.8" x14ac:dyDescent="0.5">
      <c r="A21" s="250" t="s">
        <v>594</v>
      </c>
      <c r="B21" s="250" t="s">
        <v>595</v>
      </c>
      <c r="C21" s="239"/>
      <c r="D21" s="238"/>
      <c r="E21" s="239" t="s">
        <v>336</v>
      </c>
      <c r="F21" s="238"/>
      <c r="G21" s="239"/>
    </row>
    <row r="22" spans="1:7" ht="25.8" x14ac:dyDescent="0.5">
      <c r="A22" s="250" t="s">
        <v>596</v>
      </c>
      <c r="B22" s="250" t="s">
        <v>409</v>
      </c>
      <c r="C22" s="239" t="s">
        <v>336</v>
      </c>
      <c r="D22" s="238"/>
      <c r="E22" s="239"/>
      <c r="F22" s="238"/>
      <c r="G22" s="239"/>
    </row>
    <row r="23" spans="1:7" ht="25.8" x14ac:dyDescent="0.5">
      <c r="A23" s="250" t="s">
        <v>410</v>
      </c>
      <c r="B23" s="250" t="s">
        <v>141</v>
      </c>
      <c r="C23" s="239" t="s">
        <v>336</v>
      </c>
      <c r="D23" s="238"/>
      <c r="E23" s="239"/>
      <c r="F23" s="238"/>
      <c r="G23" s="239"/>
    </row>
    <row r="24" spans="1:7" ht="25.8" x14ac:dyDescent="0.5">
      <c r="A24" s="250" t="s">
        <v>411</v>
      </c>
      <c r="B24" s="250" t="s">
        <v>391</v>
      </c>
      <c r="C24" s="239" t="s">
        <v>336</v>
      </c>
      <c r="D24" s="238"/>
      <c r="E24" s="239"/>
      <c r="F24" s="238"/>
      <c r="G24" s="239"/>
    </row>
    <row r="25" spans="1:7" ht="25.8" x14ac:dyDescent="0.5">
      <c r="A25" s="250" t="s">
        <v>528</v>
      </c>
      <c r="B25" s="250" t="s">
        <v>529</v>
      </c>
      <c r="C25" s="239" t="s">
        <v>336</v>
      </c>
      <c r="D25" s="238"/>
      <c r="E25" s="239"/>
      <c r="F25" s="238"/>
      <c r="G25" s="239"/>
    </row>
    <row r="26" spans="1:7" ht="25.8" x14ac:dyDescent="0.5">
      <c r="A26" s="250" t="s">
        <v>548</v>
      </c>
      <c r="B26" s="250" t="s">
        <v>549</v>
      </c>
      <c r="C26" s="239" t="s">
        <v>336</v>
      </c>
      <c r="D26" s="238"/>
      <c r="E26" s="239"/>
      <c r="F26" s="238"/>
      <c r="G26" s="239"/>
    </row>
    <row r="27" spans="1:7" ht="25.8" x14ac:dyDescent="0.5">
      <c r="A27" s="250" t="s">
        <v>597</v>
      </c>
      <c r="B27" s="250" t="s">
        <v>100</v>
      </c>
      <c r="C27" s="239" t="s">
        <v>336</v>
      </c>
      <c r="D27" s="238"/>
      <c r="E27" s="239"/>
      <c r="F27" s="238"/>
      <c r="G27" s="239"/>
    </row>
    <row r="28" spans="1:7" ht="25.8" x14ac:dyDescent="0.5">
      <c r="A28" s="250" t="s">
        <v>532</v>
      </c>
      <c r="B28" s="250" t="s">
        <v>123</v>
      </c>
      <c r="C28" s="239" t="s">
        <v>336</v>
      </c>
      <c r="D28" s="238"/>
      <c r="E28" s="239"/>
      <c r="F28" s="238"/>
      <c r="G28" s="239"/>
    </row>
    <row r="29" spans="1:7" ht="25.8" x14ac:dyDescent="0.5">
      <c r="A29" s="250" t="s">
        <v>419</v>
      </c>
      <c r="B29" s="250" t="s">
        <v>188</v>
      </c>
      <c r="C29" s="239" t="s">
        <v>336</v>
      </c>
      <c r="D29" s="238"/>
      <c r="E29" s="239"/>
      <c r="F29" s="238"/>
      <c r="G29" s="239"/>
    </row>
    <row r="30" spans="1:7" ht="25.8" x14ac:dyDescent="0.5">
      <c r="A30" s="250" t="s">
        <v>106</v>
      </c>
      <c r="B30" s="250" t="s">
        <v>107</v>
      </c>
      <c r="C30" s="239"/>
      <c r="D30" s="238"/>
      <c r="E30" s="239"/>
      <c r="F30" s="238" t="s">
        <v>481</v>
      </c>
      <c r="G30" s="239" t="s">
        <v>608</v>
      </c>
    </row>
    <row r="31" spans="1:7" ht="25.8" x14ac:dyDescent="0.5">
      <c r="A31" s="250" t="s">
        <v>420</v>
      </c>
      <c r="B31" s="250" t="s">
        <v>91</v>
      </c>
      <c r="C31" s="239"/>
      <c r="D31" s="238"/>
      <c r="E31" s="239" t="s">
        <v>336</v>
      </c>
      <c r="F31" s="238"/>
      <c r="G31" s="239"/>
    </row>
    <row r="32" spans="1:7" ht="25.8" x14ac:dyDescent="0.5">
      <c r="A32" s="250" t="s">
        <v>26</v>
      </c>
      <c r="B32" s="250" t="s">
        <v>535</v>
      </c>
      <c r="C32" s="239" t="s">
        <v>336</v>
      </c>
      <c r="D32" s="238"/>
      <c r="E32" s="239"/>
      <c r="F32" s="238"/>
      <c r="G32" s="239"/>
    </row>
    <row r="33" spans="1:7" ht="25.8" x14ac:dyDescent="0.5">
      <c r="A33" s="250" t="s">
        <v>517</v>
      </c>
      <c r="B33" s="250" t="s">
        <v>598</v>
      </c>
      <c r="C33" s="239" t="s">
        <v>336</v>
      </c>
      <c r="D33" s="238"/>
      <c r="E33" s="239"/>
      <c r="F33" s="238"/>
      <c r="G33" s="239"/>
    </row>
    <row r="34" spans="1:7" ht="25.8" x14ac:dyDescent="0.5">
      <c r="A34" s="250" t="s">
        <v>433</v>
      </c>
      <c r="B34" s="250" t="s">
        <v>599</v>
      </c>
      <c r="C34" s="239" t="s">
        <v>336</v>
      </c>
      <c r="D34" s="238"/>
      <c r="E34" s="239"/>
      <c r="F34" s="238"/>
      <c r="G34" s="239"/>
    </row>
    <row r="35" spans="1:7" ht="25.8" x14ac:dyDescent="0.5">
      <c r="A35" s="250" t="s">
        <v>554</v>
      </c>
      <c r="B35" s="250" t="s">
        <v>555</v>
      </c>
      <c r="C35" s="239" t="s">
        <v>336</v>
      </c>
      <c r="D35" s="238"/>
      <c r="E35" s="239"/>
      <c r="F35" s="238"/>
      <c r="G35" s="239"/>
    </row>
    <row r="36" spans="1:7" ht="25.8" x14ac:dyDescent="0.5">
      <c r="A36" s="250" t="s">
        <v>600</v>
      </c>
      <c r="B36" s="250" t="s">
        <v>601</v>
      </c>
      <c r="C36" s="239" t="s">
        <v>336</v>
      </c>
      <c r="D36" s="238"/>
      <c r="E36" s="239"/>
      <c r="F36" s="238"/>
      <c r="G36" s="239"/>
    </row>
    <row r="37" spans="1:7" ht="25.8" x14ac:dyDescent="0.5">
      <c r="A37" s="250" t="s">
        <v>404</v>
      </c>
      <c r="B37" s="250" t="s">
        <v>88</v>
      </c>
      <c r="C37" s="239"/>
      <c r="D37" s="238"/>
      <c r="E37" s="239" t="s">
        <v>336</v>
      </c>
      <c r="F37" s="238"/>
      <c r="G37" s="239"/>
    </row>
    <row r="38" spans="1:7" ht="25.8" x14ac:dyDescent="0.5">
      <c r="A38" s="321"/>
      <c r="B38" s="321"/>
      <c r="C38" s="321"/>
      <c r="D38" s="321"/>
      <c r="E38" s="321"/>
      <c r="F38" s="321"/>
      <c r="G38" s="321"/>
    </row>
    <row r="39" spans="1:7" ht="25.8" x14ac:dyDescent="0.3">
      <c r="A39" s="320" t="s">
        <v>380</v>
      </c>
      <c r="B39" s="320"/>
      <c r="C39" s="239"/>
      <c r="D39" s="238"/>
      <c r="E39" s="239"/>
      <c r="F39" s="238"/>
      <c r="G39" s="239"/>
    </row>
    <row r="40" spans="1:7" ht="25.8" x14ac:dyDescent="0.3">
      <c r="A40" s="320"/>
      <c r="B40" s="320"/>
      <c r="C40" s="239"/>
      <c r="D40" s="238"/>
      <c r="E40" s="239"/>
      <c r="F40" s="238"/>
      <c r="G40" s="239"/>
    </row>
    <row r="41" spans="1:7" ht="25.8" x14ac:dyDescent="0.5">
      <c r="A41" s="250" t="s">
        <v>450</v>
      </c>
      <c r="B41" s="250" t="s">
        <v>501</v>
      </c>
      <c r="C41" s="239"/>
      <c r="D41" s="238"/>
      <c r="E41" s="239" t="s">
        <v>336</v>
      </c>
      <c r="F41" s="238"/>
      <c r="G41" s="239"/>
    </row>
    <row r="42" spans="1:7" ht="25.8" x14ac:dyDescent="0.5">
      <c r="A42" s="250" t="s">
        <v>451</v>
      </c>
      <c r="B42" s="250" t="s">
        <v>111</v>
      </c>
      <c r="C42" s="239" t="s">
        <v>336</v>
      </c>
      <c r="D42" s="238"/>
      <c r="E42" s="239"/>
      <c r="F42" s="238"/>
      <c r="G42" s="239"/>
    </row>
    <row r="43" spans="1:7" ht="25.8" x14ac:dyDescent="0.5">
      <c r="A43" s="250" t="s">
        <v>452</v>
      </c>
      <c r="B43" s="250" t="s">
        <v>502</v>
      </c>
      <c r="C43" s="239" t="s">
        <v>336</v>
      </c>
      <c r="D43" s="238"/>
      <c r="E43" s="239"/>
      <c r="F43" s="238"/>
      <c r="G43" s="239"/>
    </row>
    <row r="44" spans="1:7" ht="25.8" x14ac:dyDescent="0.5">
      <c r="A44" s="250" t="s">
        <v>457</v>
      </c>
      <c r="B44" s="250" t="s">
        <v>67</v>
      </c>
      <c r="C44" s="239"/>
      <c r="D44" s="238" t="s">
        <v>336</v>
      </c>
      <c r="E44" s="239"/>
      <c r="F44" s="238"/>
      <c r="G44" s="239"/>
    </row>
    <row r="45" spans="1:7" ht="25.8" x14ac:dyDescent="0.5">
      <c r="A45" s="250" t="s">
        <v>458</v>
      </c>
      <c r="B45" s="250" t="s">
        <v>86</v>
      </c>
      <c r="C45" s="239" t="s">
        <v>336</v>
      </c>
      <c r="D45" s="238"/>
      <c r="E45" s="239"/>
      <c r="F45" s="238"/>
      <c r="G45" s="239"/>
    </row>
    <row r="46" spans="1:7" ht="25.8" x14ac:dyDescent="0.5">
      <c r="A46" s="250" t="s">
        <v>459</v>
      </c>
      <c r="B46" s="250" t="s">
        <v>141</v>
      </c>
      <c r="C46" s="239" t="s">
        <v>336</v>
      </c>
      <c r="D46" s="238"/>
      <c r="E46" s="239"/>
      <c r="F46" s="238"/>
      <c r="G46" s="239"/>
    </row>
    <row r="47" spans="1:7" ht="25.8" x14ac:dyDescent="0.5">
      <c r="A47" s="250" t="s">
        <v>460</v>
      </c>
      <c r="B47" s="250" t="s">
        <v>461</v>
      </c>
      <c r="C47" s="239" t="s">
        <v>336</v>
      </c>
      <c r="D47" s="238"/>
      <c r="E47" s="239"/>
      <c r="F47" s="238"/>
      <c r="G47" s="239"/>
    </row>
    <row r="48" spans="1:7" ht="25.8" x14ac:dyDescent="0.5">
      <c r="A48" s="250" t="s">
        <v>462</v>
      </c>
      <c r="B48" s="250" t="s">
        <v>463</v>
      </c>
      <c r="C48" s="239" t="s">
        <v>336</v>
      </c>
      <c r="D48" s="238"/>
      <c r="E48" s="239"/>
      <c r="F48" s="238"/>
      <c r="G48" s="239"/>
    </row>
    <row r="49" spans="1:7" ht="25.8" x14ac:dyDescent="0.5">
      <c r="A49" s="250" t="s">
        <v>269</v>
      </c>
      <c r="B49" s="250" t="s">
        <v>111</v>
      </c>
      <c r="C49" s="239" t="s">
        <v>336</v>
      </c>
      <c r="D49" s="238"/>
      <c r="E49" s="239"/>
      <c r="F49" s="238"/>
      <c r="G49" s="239"/>
    </row>
    <row r="50" spans="1:7" ht="25.8" x14ac:dyDescent="0.5">
      <c r="A50" s="250" t="s">
        <v>465</v>
      </c>
      <c r="B50" s="250" t="s">
        <v>503</v>
      </c>
      <c r="C50" s="239" t="s">
        <v>336</v>
      </c>
      <c r="D50" s="238"/>
      <c r="E50" s="239"/>
      <c r="F50" s="238"/>
      <c r="G50" s="239"/>
    </row>
    <row r="51" spans="1:7" ht="25.8" x14ac:dyDescent="0.5">
      <c r="A51" s="250" t="s">
        <v>440</v>
      </c>
      <c r="B51" s="250" t="s">
        <v>466</v>
      </c>
      <c r="C51" s="239" t="s">
        <v>336</v>
      </c>
      <c r="D51" s="238"/>
      <c r="E51" s="239"/>
      <c r="F51" s="238"/>
      <c r="G51" s="239"/>
    </row>
    <row r="52" spans="1:7" ht="25.8" x14ac:dyDescent="0.5">
      <c r="A52" s="250" t="s">
        <v>469</v>
      </c>
      <c r="B52" s="250" t="s">
        <v>428</v>
      </c>
      <c r="C52" s="239" t="s">
        <v>336</v>
      </c>
      <c r="D52" s="238"/>
      <c r="E52" s="239"/>
      <c r="F52" s="238"/>
      <c r="G52" s="239"/>
    </row>
    <row r="53" spans="1:7" ht="25.8" x14ac:dyDescent="0.5">
      <c r="A53" s="250" t="s">
        <v>543</v>
      </c>
      <c r="B53" s="250" t="s">
        <v>544</v>
      </c>
      <c r="C53" s="239" t="s">
        <v>336</v>
      </c>
      <c r="D53" s="238"/>
      <c r="E53" s="239"/>
      <c r="F53" s="238"/>
      <c r="G53" s="239"/>
    </row>
    <row r="54" spans="1:7" ht="25.8" x14ac:dyDescent="0.5">
      <c r="A54" s="250" t="s">
        <v>474</v>
      </c>
      <c r="B54" s="250" t="s">
        <v>117</v>
      </c>
      <c r="C54" s="239" t="s">
        <v>336</v>
      </c>
      <c r="D54" s="238"/>
      <c r="E54" s="239"/>
      <c r="F54" s="238"/>
      <c r="G54" s="239"/>
    </row>
    <row r="55" spans="1:7" ht="25.8" x14ac:dyDescent="0.5">
      <c r="A55" s="250" t="s">
        <v>569</v>
      </c>
      <c r="B55" s="250" t="s">
        <v>78</v>
      </c>
      <c r="C55" s="239" t="s">
        <v>336</v>
      </c>
      <c r="D55" s="238"/>
      <c r="E55" s="239"/>
      <c r="F55" s="238"/>
      <c r="G55" s="239"/>
    </row>
    <row r="66" ht="13.2" customHeight="1" x14ac:dyDescent="0.3"/>
  </sheetData>
  <mergeCells count="5">
    <mergeCell ref="A1:H4"/>
    <mergeCell ref="A6:B6"/>
    <mergeCell ref="A7:B8"/>
    <mergeCell ref="A38:G38"/>
    <mergeCell ref="A39:B40"/>
  </mergeCells>
  <pageMargins left="0" right="0" top="0" bottom="0" header="0.31496062992125984" footer="0"/>
  <pageSetup paperSize="9" scale="67" fitToHeight="0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82"/>
  <sheetViews>
    <sheetView view="pageBreakPreview" topLeftCell="A65" zoomScale="50" zoomScaleNormal="60" zoomScaleSheetLayoutView="50" zoomScalePageLayoutView="30" workbookViewId="0">
      <selection activeCell="T82" sqref="T82"/>
    </sheetView>
  </sheetViews>
  <sheetFormatPr defaultColWidth="8.88671875" defaultRowHeight="14.4" x14ac:dyDescent="0.3"/>
  <cols>
    <col min="1" max="1" width="8" style="1" bestFit="1" customWidth="1"/>
    <col min="2" max="2" width="31.109375" style="1" customWidth="1"/>
    <col min="3" max="3" width="31" style="1" bestFit="1" customWidth="1"/>
    <col min="4" max="4" width="1.5546875" style="1" customWidth="1"/>
    <col min="5" max="13" width="14.5546875" style="1" customWidth="1"/>
    <col min="14" max="14" width="10" style="1" bestFit="1" customWidth="1"/>
    <col min="15" max="15" width="52.44140625" style="1" bestFit="1" customWidth="1"/>
    <col min="16" max="16" width="1.5546875" style="1" customWidth="1"/>
    <col min="17" max="16384" width="8.88671875" style="1"/>
  </cols>
  <sheetData>
    <row r="1" spans="1:20" ht="18" x14ac:dyDescent="0.35">
      <c r="A1" s="7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20" ht="24.9" customHeight="1" x14ac:dyDescent="0.3">
      <c r="A2" s="302" t="s">
        <v>63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</row>
    <row r="3" spans="1:20" x14ac:dyDescent="0.3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</row>
    <row r="4" spans="1:20" ht="23.4" x14ac:dyDescent="0.45">
      <c r="A4" s="55"/>
      <c r="B4" s="38"/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20" ht="176.4" customHeight="1" x14ac:dyDescent="0.35">
      <c r="A5" s="8" t="s">
        <v>0</v>
      </c>
      <c r="B5" s="8" t="s">
        <v>1</v>
      </c>
      <c r="C5" s="8" t="s">
        <v>2</v>
      </c>
      <c r="D5" s="9"/>
      <c r="E5" s="124" t="s">
        <v>50</v>
      </c>
      <c r="F5" s="125" t="s">
        <v>51</v>
      </c>
      <c r="G5" s="126" t="s">
        <v>317</v>
      </c>
      <c r="H5" s="127" t="s">
        <v>52</v>
      </c>
      <c r="I5" s="126" t="s">
        <v>53</v>
      </c>
      <c r="J5" s="127" t="s">
        <v>54</v>
      </c>
      <c r="K5" s="126" t="s">
        <v>55</v>
      </c>
      <c r="L5" s="127" t="s">
        <v>3</v>
      </c>
      <c r="M5" s="128" t="s">
        <v>4</v>
      </c>
      <c r="N5" s="127" t="s">
        <v>5</v>
      </c>
      <c r="O5" s="129" t="s">
        <v>316</v>
      </c>
      <c r="P5" s="39"/>
    </row>
    <row r="6" spans="1:20" ht="15" hidden="1" thickBot="1" x14ac:dyDescent="0.35">
      <c r="A6" s="10"/>
      <c r="B6" s="11"/>
      <c r="C6" s="12"/>
      <c r="D6" s="13"/>
      <c r="E6" s="89"/>
      <c r="F6" s="75"/>
      <c r="G6" s="93"/>
      <c r="H6" s="75"/>
      <c r="I6" s="93"/>
      <c r="J6" s="75"/>
      <c r="K6" s="93"/>
      <c r="L6" s="75"/>
      <c r="M6" s="99"/>
      <c r="N6" s="76"/>
      <c r="O6" s="15"/>
      <c r="P6" s="42"/>
    </row>
    <row r="7" spans="1:20" ht="19.2" hidden="1" thickTop="1" thickBot="1" x14ac:dyDescent="0.4">
      <c r="A7" s="303" t="s">
        <v>7</v>
      </c>
      <c r="B7" s="304"/>
      <c r="C7" s="305"/>
      <c r="D7" s="16"/>
      <c r="E7" s="90">
        <v>30</v>
      </c>
      <c r="F7" s="77">
        <v>2</v>
      </c>
      <c r="G7" s="94">
        <v>10</v>
      </c>
      <c r="H7" s="78">
        <v>3</v>
      </c>
      <c r="I7" s="94">
        <v>2</v>
      </c>
      <c r="J7" s="78">
        <v>2</v>
      </c>
      <c r="K7" s="94">
        <v>2</v>
      </c>
      <c r="L7" s="78">
        <v>4</v>
      </c>
      <c r="M7" s="94">
        <v>3</v>
      </c>
      <c r="N7" s="78">
        <v>2</v>
      </c>
      <c r="O7" s="79">
        <v>0</v>
      </c>
      <c r="P7" s="43"/>
    </row>
    <row r="8" spans="1:20" ht="19.2" hidden="1" thickTop="1" thickBot="1" x14ac:dyDescent="0.4">
      <c r="A8" s="20"/>
      <c r="B8" s="21"/>
      <c r="C8" s="22" t="s">
        <v>8</v>
      </c>
      <c r="D8" s="23"/>
      <c r="E8" s="113">
        <f t="shared" ref="E8:N8" si="0">COUNTIF(E11:E178,"X")</f>
        <v>74</v>
      </c>
      <c r="F8" s="113">
        <f t="shared" si="0"/>
        <v>5</v>
      </c>
      <c r="G8" s="113">
        <f t="shared" si="0"/>
        <v>13</v>
      </c>
      <c r="H8" s="113">
        <f t="shared" si="0"/>
        <v>2</v>
      </c>
      <c r="I8" s="113">
        <f t="shared" si="0"/>
        <v>4</v>
      </c>
      <c r="J8" s="113">
        <f t="shared" si="0"/>
        <v>3</v>
      </c>
      <c r="K8" s="113">
        <f t="shared" si="0"/>
        <v>4</v>
      </c>
      <c r="L8" s="113">
        <f t="shared" si="0"/>
        <v>5</v>
      </c>
      <c r="M8" s="113">
        <f t="shared" si="0"/>
        <v>4</v>
      </c>
      <c r="N8" s="113">
        <f t="shared" si="0"/>
        <v>1</v>
      </c>
      <c r="O8" s="115"/>
      <c r="P8" s="61" t="e">
        <f>COUNTIF(#REF!,"x")</f>
        <v>#REF!</v>
      </c>
    </row>
    <row r="9" spans="1:20" ht="19.2" hidden="1" thickTop="1" thickBot="1" x14ac:dyDescent="0.4">
      <c r="A9" s="156"/>
      <c r="B9" s="157"/>
      <c r="C9" s="158" t="s">
        <v>58</v>
      </c>
      <c r="D9" s="23"/>
      <c r="E9" s="160">
        <f>COUNTIF(E87:E115,"X")</f>
        <v>21</v>
      </c>
      <c r="F9" s="160">
        <f t="shared" ref="F9:N9" si="1">COUNTIF(F87:F115,"X")</f>
        <v>3</v>
      </c>
      <c r="G9" s="160">
        <f t="shared" si="1"/>
        <v>6</v>
      </c>
      <c r="H9" s="160">
        <f t="shared" si="1"/>
        <v>0</v>
      </c>
      <c r="I9" s="160">
        <f t="shared" si="1"/>
        <v>0</v>
      </c>
      <c r="J9" s="160">
        <f t="shared" si="1"/>
        <v>0</v>
      </c>
      <c r="K9" s="160">
        <f t="shared" si="1"/>
        <v>2</v>
      </c>
      <c r="L9" s="160">
        <f t="shared" si="1"/>
        <v>1</v>
      </c>
      <c r="M9" s="160">
        <f t="shared" si="1"/>
        <v>0</v>
      </c>
      <c r="N9" s="160">
        <f t="shared" si="1"/>
        <v>0</v>
      </c>
      <c r="O9" s="159"/>
      <c r="P9" s="61"/>
    </row>
    <row r="10" spans="1:20" ht="18.600000000000001" hidden="1" thickTop="1" x14ac:dyDescent="0.35">
      <c r="A10" s="24"/>
      <c r="B10" s="25"/>
      <c r="C10" s="180"/>
      <c r="D10" s="26"/>
      <c r="E10" s="91"/>
      <c r="F10" s="80"/>
      <c r="G10" s="95"/>
      <c r="H10" s="81"/>
      <c r="I10" s="95"/>
      <c r="J10" s="81"/>
      <c r="K10" s="95"/>
      <c r="L10" s="81"/>
      <c r="M10" s="100"/>
      <c r="N10" s="81"/>
      <c r="O10" s="82"/>
      <c r="P10" s="45"/>
    </row>
    <row r="11" spans="1:20" ht="25.8" x14ac:dyDescent="0.5">
      <c r="A11" s="181">
        <v>1</v>
      </c>
      <c r="B11" s="182" t="s">
        <v>65</v>
      </c>
      <c r="C11" s="182" t="s">
        <v>66</v>
      </c>
      <c r="D11" s="83"/>
      <c r="E11" s="202" t="s">
        <v>336</v>
      </c>
      <c r="F11" s="203"/>
      <c r="G11" s="204"/>
      <c r="H11" s="205"/>
      <c r="I11" s="204"/>
      <c r="J11" s="205"/>
      <c r="K11" s="204"/>
      <c r="L11" s="205"/>
      <c r="M11" s="206"/>
      <c r="N11" s="207"/>
      <c r="O11" s="184"/>
      <c r="P11" s="47"/>
      <c r="R11" s="199"/>
      <c r="S11" s="198"/>
      <c r="T11" s="198"/>
    </row>
    <row r="12" spans="1:20" ht="24.6" x14ac:dyDescent="0.4">
      <c r="A12" s="181">
        <v>2</v>
      </c>
      <c r="B12" s="182" t="s">
        <v>24</v>
      </c>
      <c r="C12" s="182" t="s">
        <v>68</v>
      </c>
      <c r="D12" s="13"/>
      <c r="E12" s="201"/>
      <c r="F12" s="208"/>
      <c r="G12" s="209"/>
      <c r="H12" s="210"/>
      <c r="I12" s="209"/>
      <c r="J12" s="210"/>
      <c r="K12" s="209"/>
      <c r="L12" s="210"/>
      <c r="M12" s="209"/>
      <c r="N12" s="210" t="s">
        <v>336</v>
      </c>
      <c r="O12" s="179"/>
      <c r="P12" s="50"/>
    </row>
    <row r="13" spans="1:20" ht="24.6" x14ac:dyDescent="0.4">
      <c r="A13" s="181">
        <v>3</v>
      </c>
      <c r="B13" s="182" t="s">
        <v>149</v>
      </c>
      <c r="C13" s="182" t="s">
        <v>150</v>
      </c>
      <c r="D13" s="13"/>
      <c r="E13" s="201" t="s">
        <v>336</v>
      </c>
      <c r="F13" s="208"/>
      <c r="G13" s="209"/>
      <c r="H13" s="210"/>
      <c r="I13" s="209"/>
      <c r="J13" s="210"/>
      <c r="K13" s="209"/>
      <c r="L13" s="210"/>
      <c r="M13" s="209"/>
      <c r="N13" s="210"/>
      <c r="O13" s="179" t="s">
        <v>60</v>
      </c>
      <c r="P13" s="50"/>
    </row>
    <row r="14" spans="1:20" ht="24.6" x14ac:dyDescent="0.4">
      <c r="A14" s="181">
        <v>4</v>
      </c>
      <c r="B14" s="182" t="s">
        <v>165</v>
      </c>
      <c r="C14" s="182" t="s">
        <v>166</v>
      </c>
      <c r="D14" s="13"/>
      <c r="E14" s="201" t="s">
        <v>336</v>
      </c>
      <c r="F14" s="208"/>
      <c r="G14" s="209"/>
      <c r="H14" s="210"/>
      <c r="I14" s="209"/>
      <c r="J14" s="210"/>
      <c r="K14" s="209"/>
      <c r="L14" s="210"/>
      <c r="M14" s="209"/>
      <c r="N14" s="210"/>
      <c r="O14" s="179" t="s">
        <v>60</v>
      </c>
      <c r="P14" s="50"/>
    </row>
    <row r="15" spans="1:20" ht="24.6" x14ac:dyDescent="0.4">
      <c r="A15" s="181">
        <v>5</v>
      </c>
      <c r="B15" s="182" t="s">
        <v>272</v>
      </c>
      <c r="C15" s="182" t="s">
        <v>101</v>
      </c>
      <c r="D15" s="13"/>
      <c r="E15" s="201" t="s">
        <v>336</v>
      </c>
      <c r="F15" s="208"/>
      <c r="G15" s="209"/>
      <c r="H15" s="210"/>
      <c r="I15" s="209"/>
      <c r="J15" s="210"/>
      <c r="K15" s="209"/>
      <c r="L15" s="210"/>
      <c r="M15" s="209"/>
      <c r="N15" s="210"/>
      <c r="O15" s="179"/>
      <c r="P15" s="50"/>
    </row>
    <row r="16" spans="1:20" ht="24.6" x14ac:dyDescent="0.4">
      <c r="A16" s="181">
        <v>6</v>
      </c>
      <c r="B16" s="182" t="s">
        <v>69</v>
      </c>
      <c r="C16" s="182" t="s">
        <v>70</v>
      </c>
      <c r="D16" s="13"/>
      <c r="E16" s="201"/>
      <c r="F16" s="208"/>
      <c r="G16" s="209"/>
      <c r="H16" s="210"/>
      <c r="I16" s="209"/>
      <c r="J16" s="210"/>
      <c r="K16" s="209"/>
      <c r="L16" s="210"/>
      <c r="M16" s="209" t="s">
        <v>336</v>
      </c>
      <c r="N16" s="210"/>
      <c r="O16" s="185"/>
      <c r="P16" s="50"/>
    </row>
    <row r="17" spans="1:16" ht="24.6" x14ac:dyDescent="0.4">
      <c r="A17" s="181">
        <v>7</v>
      </c>
      <c r="B17" s="182" t="s">
        <v>151</v>
      </c>
      <c r="C17" s="182" t="s">
        <v>152</v>
      </c>
      <c r="D17" s="13"/>
      <c r="E17" s="201"/>
      <c r="F17" s="208"/>
      <c r="G17" s="209"/>
      <c r="H17" s="210"/>
      <c r="I17" s="209" t="s">
        <v>336</v>
      </c>
      <c r="J17" s="210"/>
      <c r="K17" s="209"/>
      <c r="L17" s="210"/>
      <c r="M17" s="209"/>
      <c r="N17" s="210"/>
      <c r="O17" s="179" t="s">
        <v>59</v>
      </c>
      <c r="P17" s="50"/>
    </row>
    <row r="18" spans="1:16" ht="24.6" x14ac:dyDescent="0.4">
      <c r="A18" s="181">
        <v>8</v>
      </c>
      <c r="B18" s="182" t="s">
        <v>71</v>
      </c>
      <c r="C18" s="182" t="s">
        <v>72</v>
      </c>
      <c r="D18" s="13"/>
      <c r="E18" s="201"/>
      <c r="F18" s="208"/>
      <c r="G18" s="209"/>
      <c r="H18" s="210"/>
      <c r="I18" s="209"/>
      <c r="J18" s="210"/>
      <c r="K18" s="209" t="s">
        <v>336</v>
      </c>
      <c r="L18" s="210"/>
      <c r="M18" s="209"/>
      <c r="N18" s="210"/>
      <c r="O18" s="179"/>
      <c r="P18" s="50"/>
    </row>
    <row r="19" spans="1:16" ht="24.6" x14ac:dyDescent="0.4">
      <c r="A19" s="181">
        <v>9</v>
      </c>
      <c r="B19" s="182" t="s">
        <v>30</v>
      </c>
      <c r="C19" s="182" t="s">
        <v>73</v>
      </c>
      <c r="D19" s="13"/>
      <c r="E19" s="201" t="s">
        <v>336</v>
      </c>
      <c r="F19" s="208"/>
      <c r="G19" s="209"/>
      <c r="H19" s="210"/>
      <c r="I19" s="209"/>
      <c r="J19" s="210"/>
      <c r="K19" s="209"/>
      <c r="L19" s="210"/>
      <c r="M19" s="209"/>
      <c r="N19" s="210"/>
      <c r="O19" s="179"/>
      <c r="P19" s="50"/>
    </row>
    <row r="20" spans="1:16" ht="24.6" x14ac:dyDescent="0.4">
      <c r="A20" s="181">
        <v>10</v>
      </c>
      <c r="B20" s="182" t="s">
        <v>264</v>
      </c>
      <c r="C20" s="182" t="s">
        <v>74</v>
      </c>
      <c r="D20" s="13"/>
      <c r="E20" s="201" t="s">
        <v>336</v>
      </c>
      <c r="F20" s="208"/>
      <c r="G20" s="209"/>
      <c r="H20" s="210"/>
      <c r="I20" s="209"/>
      <c r="J20" s="210"/>
      <c r="K20" s="209"/>
      <c r="L20" s="210"/>
      <c r="M20" s="209"/>
      <c r="N20" s="210"/>
      <c r="O20" s="179"/>
      <c r="P20" s="50"/>
    </row>
    <row r="21" spans="1:16" ht="24.6" x14ac:dyDescent="0.4">
      <c r="A21" s="181">
        <v>11</v>
      </c>
      <c r="B21" s="182" t="s">
        <v>153</v>
      </c>
      <c r="C21" s="182" t="s">
        <v>117</v>
      </c>
      <c r="D21" s="13"/>
      <c r="E21" s="201" t="s">
        <v>336</v>
      </c>
      <c r="F21" s="208"/>
      <c r="G21" s="209"/>
      <c r="H21" s="210"/>
      <c r="I21" s="209"/>
      <c r="J21" s="210"/>
      <c r="K21" s="209"/>
      <c r="L21" s="210"/>
      <c r="M21" s="209"/>
      <c r="N21" s="210"/>
      <c r="O21" s="179" t="s">
        <v>60</v>
      </c>
      <c r="P21" s="50"/>
    </row>
    <row r="22" spans="1:16" ht="24.6" x14ac:dyDescent="0.4">
      <c r="A22" s="181">
        <v>12</v>
      </c>
      <c r="B22" s="182" t="s">
        <v>167</v>
      </c>
      <c r="C22" s="182" t="s">
        <v>168</v>
      </c>
      <c r="D22" s="13"/>
      <c r="E22" s="201"/>
      <c r="F22" s="208"/>
      <c r="G22" s="209"/>
      <c r="H22" s="210"/>
      <c r="I22" s="209" t="s">
        <v>336</v>
      </c>
      <c r="J22" s="210"/>
      <c r="K22" s="209"/>
      <c r="L22" s="210"/>
      <c r="M22" s="209"/>
      <c r="N22" s="210"/>
      <c r="O22" s="179" t="s">
        <v>60</v>
      </c>
      <c r="P22" s="50"/>
    </row>
    <row r="23" spans="1:16" ht="24.6" x14ac:dyDescent="0.4">
      <c r="A23" s="181">
        <v>13</v>
      </c>
      <c r="B23" s="182" t="s">
        <v>79</v>
      </c>
      <c r="C23" s="182" t="s">
        <v>80</v>
      </c>
      <c r="D23" s="13"/>
      <c r="E23" s="201" t="s">
        <v>336</v>
      </c>
      <c r="F23" s="208"/>
      <c r="G23" s="209"/>
      <c r="H23" s="210"/>
      <c r="I23" s="209"/>
      <c r="J23" s="210"/>
      <c r="K23" s="209"/>
      <c r="L23" s="210"/>
      <c r="M23" s="209"/>
      <c r="N23" s="210"/>
      <c r="O23" s="179"/>
      <c r="P23" s="50"/>
    </row>
    <row r="24" spans="1:16" ht="24.6" x14ac:dyDescent="0.4">
      <c r="A24" s="181">
        <v>14</v>
      </c>
      <c r="B24" s="182" t="s">
        <v>79</v>
      </c>
      <c r="C24" s="182" t="s">
        <v>108</v>
      </c>
      <c r="D24" s="13"/>
      <c r="E24" s="201" t="s">
        <v>336</v>
      </c>
      <c r="F24" s="208"/>
      <c r="G24" s="209"/>
      <c r="H24" s="210"/>
      <c r="I24" s="209"/>
      <c r="J24" s="210"/>
      <c r="K24" s="209"/>
      <c r="L24" s="210"/>
      <c r="M24" s="209"/>
      <c r="N24" s="210"/>
      <c r="O24" s="179"/>
      <c r="P24" s="50"/>
    </row>
    <row r="25" spans="1:16" ht="24.6" x14ac:dyDescent="0.4">
      <c r="A25" s="181">
        <v>15</v>
      </c>
      <c r="B25" s="182" t="s">
        <v>154</v>
      </c>
      <c r="C25" s="182" t="s">
        <v>155</v>
      </c>
      <c r="D25" s="13"/>
      <c r="E25" s="201"/>
      <c r="F25" s="208"/>
      <c r="G25" s="209" t="s">
        <v>336</v>
      </c>
      <c r="H25" s="210"/>
      <c r="I25" s="209"/>
      <c r="J25" s="210"/>
      <c r="K25" s="209"/>
      <c r="L25" s="210"/>
      <c r="M25" s="209"/>
      <c r="N25" s="210"/>
      <c r="O25" s="179" t="s">
        <v>59</v>
      </c>
      <c r="P25" s="50"/>
    </row>
    <row r="26" spans="1:16" ht="24.6" x14ac:dyDescent="0.4">
      <c r="A26" s="181">
        <v>16</v>
      </c>
      <c r="B26" s="182" t="s">
        <v>81</v>
      </c>
      <c r="C26" s="182" t="s">
        <v>82</v>
      </c>
      <c r="D26" s="13"/>
      <c r="E26" s="201" t="s">
        <v>336</v>
      </c>
      <c r="F26" s="208"/>
      <c r="G26" s="209"/>
      <c r="H26" s="210"/>
      <c r="I26" s="209"/>
      <c r="J26" s="210"/>
      <c r="K26" s="209"/>
      <c r="L26" s="210"/>
      <c r="M26" s="209"/>
      <c r="N26" s="210"/>
      <c r="O26" s="179"/>
      <c r="P26" s="50"/>
    </row>
    <row r="27" spans="1:16" ht="24.6" x14ac:dyDescent="0.4">
      <c r="A27" s="181">
        <v>17</v>
      </c>
      <c r="B27" s="182" t="s">
        <v>83</v>
      </c>
      <c r="C27" s="182" t="s">
        <v>84</v>
      </c>
      <c r="D27" s="13"/>
      <c r="E27" s="201" t="s">
        <v>336</v>
      </c>
      <c r="F27" s="208"/>
      <c r="G27" s="209"/>
      <c r="H27" s="210"/>
      <c r="I27" s="209"/>
      <c r="J27" s="210"/>
      <c r="K27" s="209"/>
      <c r="L27" s="210"/>
      <c r="M27" s="209"/>
      <c r="N27" s="210"/>
      <c r="O27" s="179"/>
      <c r="P27" s="50"/>
    </row>
    <row r="28" spans="1:16" ht="24.6" x14ac:dyDescent="0.4">
      <c r="A28" s="181">
        <v>18</v>
      </c>
      <c r="B28" s="182" t="s">
        <v>19</v>
      </c>
      <c r="C28" s="182" t="s">
        <v>134</v>
      </c>
      <c r="D28" s="13"/>
      <c r="E28" s="201" t="s">
        <v>336</v>
      </c>
      <c r="F28" s="208"/>
      <c r="G28" s="209"/>
      <c r="H28" s="210"/>
      <c r="I28" s="209"/>
      <c r="J28" s="210"/>
      <c r="K28" s="209"/>
      <c r="L28" s="210"/>
      <c r="M28" s="209"/>
      <c r="N28" s="210"/>
      <c r="O28" s="179"/>
      <c r="P28" s="50"/>
    </row>
    <row r="29" spans="1:16" ht="24.6" x14ac:dyDescent="0.4">
      <c r="A29" s="181">
        <v>19</v>
      </c>
      <c r="B29" s="182" t="s">
        <v>17</v>
      </c>
      <c r="C29" s="182" t="s">
        <v>141</v>
      </c>
      <c r="D29" s="13"/>
      <c r="E29" s="201" t="s">
        <v>336</v>
      </c>
      <c r="F29" s="208"/>
      <c r="G29" s="209"/>
      <c r="H29" s="210"/>
      <c r="I29" s="209"/>
      <c r="J29" s="210"/>
      <c r="K29" s="209"/>
      <c r="L29" s="210"/>
      <c r="M29" s="209"/>
      <c r="N29" s="210"/>
      <c r="O29" s="179"/>
      <c r="P29" s="50"/>
    </row>
    <row r="30" spans="1:16" ht="24.6" x14ac:dyDescent="0.4">
      <c r="A30" s="181">
        <v>20</v>
      </c>
      <c r="B30" s="182" t="s">
        <v>156</v>
      </c>
      <c r="C30" s="182" t="s">
        <v>157</v>
      </c>
      <c r="D30" s="13"/>
      <c r="E30" s="201" t="s">
        <v>336</v>
      </c>
      <c r="F30" s="208"/>
      <c r="G30" s="209"/>
      <c r="H30" s="210"/>
      <c r="I30" s="209"/>
      <c r="J30" s="210"/>
      <c r="K30" s="209"/>
      <c r="L30" s="210" t="s">
        <v>336</v>
      </c>
      <c r="M30" s="209"/>
      <c r="N30" s="210"/>
      <c r="O30" s="179" t="s">
        <v>60</v>
      </c>
      <c r="P30" s="50"/>
    </row>
    <row r="31" spans="1:16" ht="24.6" x14ac:dyDescent="0.4">
      <c r="A31" s="181">
        <v>21</v>
      </c>
      <c r="B31" s="182" t="s">
        <v>85</v>
      </c>
      <c r="C31" s="182" t="s">
        <v>86</v>
      </c>
      <c r="D31" s="13"/>
      <c r="E31" s="201" t="s">
        <v>336</v>
      </c>
      <c r="F31" s="208"/>
      <c r="G31" s="209"/>
      <c r="H31" s="210"/>
      <c r="I31" s="209"/>
      <c r="J31" s="210"/>
      <c r="K31" s="209"/>
      <c r="L31" s="210"/>
      <c r="M31" s="209"/>
      <c r="N31" s="210"/>
      <c r="O31" s="179"/>
      <c r="P31" s="50"/>
    </row>
    <row r="32" spans="1:16" ht="24.6" x14ac:dyDescent="0.4">
      <c r="A32" s="181">
        <v>22</v>
      </c>
      <c r="B32" s="182" t="s">
        <v>87</v>
      </c>
      <c r="C32" s="182" t="s">
        <v>88</v>
      </c>
      <c r="D32" s="13"/>
      <c r="E32" s="201" t="s">
        <v>336</v>
      </c>
      <c r="F32" s="208"/>
      <c r="G32" s="209"/>
      <c r="H32" s="210"/>
      <c r="I32" s="209"/>
      <c r="J32" s="210"/>
      <c r="K32" s="209"/>
      <c r="L32" s="210"/>
      <c r="M32" s="209"/>
      <c r="N32" s="210"/>
      <c r="O32" s="179"/>
      <c r="P32" s="50"/>
    </row>
    <row r="33" spans="1:16" ht="24.6" x14ac:dyDescent="0.4">
      <c r="A33" s="181">
        <v>23</v>
      </c>
      <c r="B33" s="182" t="s">
        <v>97</v>
      </c>
      <c r="C33" s="182" t="s">
        <v>98</v>
      </c>
      <c r="D33" s="13"/>
      <c r="E33" s="201" t="s">
        <v>336</v>
      </c>
      <c r="F33" s="208"/>
      <c r="G33" s="209"/>
      <c r="H33" s="210"/>
      <c r="I33" s="209"/>
      <c r="J33" s="210"/>
      <c r="K33" s="209"/>
      <c r="L33" s="210"/>
      <c r="M33" s="209"/>
      <c r="N33" s="210"/>
      <c r="O33" s="179"/>
      <c r="P33" s="50"/>
    </row>
    <row r="34" spans="1:16" ht="24.6" x14ac:dyDescent="0.4">
      <c r="A34" s="181">
        <v>24</v>
      </c>
      <c r="B34" s="182" t="s">
        <v>37</v>
      </c>
      <c r="C34" s="182" t="s">
        <v>89</v>
      </c>
      <c r="D34" s="13"/>
      <c r="E34" s="201" t="s">
        <v>336</v>
      </c>
      <c r="F34" s="208"/>
      <c r="G34" s="209"/>
      <c r="H34" s="210"/>
      <c r="I34" s="209"/>
      <c r="J34" s="210"/>
      <c r="K34" s="209"/>
      <c r="L34" s="210"/>
      <c r="M34" s="209"/>
      <c r="N34" s="210"/>
      <c r="O34" s="179"/>
      <c r="P34" s="50"/>
    </row>
    <row r="35" spans="1:16" ht="24.6" x14ac:dyDescent="0.4">
      <c r="A35" s="181">
        <v>25</v>
      </c>
      <c r="B35" s="182" t="s">
        <v>145</v>
      </c>
      <c r="C35" s="182" t="s">
        <v>146</v>
      </c>
      <c r="D35" s="13"/>
      <c r="E35" s="201" t="s">
        <v>336</v>
      </c>
      <c r="F35" s="208"/>
      <c r="G35" s="209"/>
      <c r="H35" s="210"/>
      <c r="I35" s="209"/>
      <c r="J35" s="210"/>
      <c r="K35" s="209"/>
      <c r="L35" s="210"/>
      <c r="M35" s="209"/>
      <c r="N35" s="210"/>
      <c r="O35" s="179"/>
      <c r="P35" s="50"/>
    </row>
    <row r="36" spans="1:16" ht="24.6" x14ac:dyDescent="0.4">
      <c r="A36" s="181">
        <v>26</v>
      </c>
      <c r="B36" s="182" t="s">
        <v>271</v>
      </c>
      <c r="C36" s="182" t="s">
        <v>96</v>
      </c>
      <c r="D36" s="13"/>
      <c r="E36" s="201"/>
      <c r="F36" s="208"/>
      <c r="G36" s="209"/>
      <c r="H36" s="210"/>
      <c r="I36" s="209"/>
      <c r="J36" s="210" t="s">
        <v>336</v>
      </c>
      <c r="K36" s="209"/>
      <c r="L36" s="210"/>
      <c r="M36" s="209"/>
      <c r="N36" s="210"/>
      <c r="O36" s="179"/>
      <c r="P36" s="50"/>
    </row>
    <row r="37" spans="1:16" ht="24.6" x14ac:dyDescent="0.4">
      <c r="A37" s="181">
        <v>27</v>
      </c>
      <c r="B37" s="182" t="s">
        <v>357</v>
      </c>
      <c r="C37" s="182" t="s">
        <v>90</v>
      </c>
      <c r="D37" s="13"/>
      <c r="E37" s="201" t="s">
        <v>336</v>
      </c>
      <c r="F37" s="208"/>
      <c r="G37" s="209"/>
      <c r="H37" s="210"/>
      <c r="I37" s="209"/>
      <c r="J37" s="210"/>
      <c r="K37" s="209"/>
      <c r="L37" s="210"/>
      <c r="M37" s="209"/>
      <c r="N37" s="210"/>
      <c r="O37" s="179"/>
      <c r="P37" s="50"/>
    </row>
    <row r="38" spans="1:16" ht="24.6" x14ac:dyDescent="0.4">
      <c r="A38" s="181">
        <v>28</v>
      </c>
      <c r="B38" s="182" t="s">
        <v>22</v>
      </c>
      <c r="C38" s="182" t="s">
        <v>159</v>
      </c>
      <c r="D38" s="13"/>
      <c r="E38" s="201"/>
      <c r="F38" s="208"/>
      <c r="G38" s="209"/>
      <c r="H38" s="210"/>
      <c r="I38" s="209"/>
      <c r="J38" s="210"/>
      <c r="K38" s="209"/>
      <c r="L38" s="210" t="s">
        <v>336</v>
      </c>
      <c r="M38" s="209"/>
      <c r="N38" s="210"/>
      <c r="O38" s="179" t="s">
        <v>60</v>
      </c>
      <c r="P38" s="50"/>
    </row>
    <row r="39" spans="1:16" ht="24.6" x14ac:dyDescent="0.4">
      <c r="A39" s="181">
        <v>29</v>
      </c>
      <c r="B39" s="182" t="s">
        <v>158</v>
      </c>
      <c r="C39" s="182" t="s">
        <v>77</v>
      </c>
      <c r="D39" s="13"/>
      <c r="E39" s="201" t="s">
        <v>336</v>
      </c>
      <c r="F39" s="208"/>
      <c r="G39" s="209"/>
      <c r="H39" s="210"/>
      <c r="I39" s="209"/>
      <c r="J39" s="210"/>
      <c r="K39" s="209"/>
      <c r="L39" s="210"/>
      <c r="M39" s="209"/>
      <c r="N39" s="210"/>
      <c r="O39" s="179" t="s">
        <v>60</v>
      </c>
      <c r="P39" s="50"/>
    </row>
    <row r="40" spans="1:16" ht="24.6" x14ac:dyDescent="0.4">
      <c r="A40" s="181">
        <v>30</v>
      </c>
      <c r="B40" s="182" t="s">
        <v>267</v>
      </c>
      <c r="C40" s="182" t="s">
        <v>91</v>
      </c>
      <c r="D40" s="13"/>
      <c r="E40" s="201"/>
      <c r="F40" s="208"/>
      <c r="G40" s="209"/>
      <c r="H40" s="210"/>
      <c r="I40" s="209"/>
      <c r="J40" s="210"/>
      <c r="K40" s="209"/>
      <c r="L40" s="210"/>
      <c r="M40" s="209" t="s">
        <v>336</v>
      </c>
      <c r="N40" s="210"/>
      <c r="O40" s="179"/>
      <c r="P40" s="50"/>
    </row>
    <row r="41" spans="1:16" ht="24.6" x14ac:dyDescent="0.4">
      <c r="A41" s="181">
        <v>31</v>
      </c>
      <c r="B41" s="182" t="s">
        <v>92</v>
      </c>
      <c r="C41" s="182" t="s">
        <v>93</v>
      </c>
      <c r="D41" s="13"/>
      <c r="E41" s="201"/>
      <c r="F41" s="208" t="s">
        <v>336</v>
      </c>
      <c r="G41" s="209" t="s">
        <v>336</v>
      </c>
      <c r="H41" s="210"/>
      <c r="I41" s="209"/>
      <c r="J41" s="210"/>
      <c r="K41" s="209"/>
      <c r="L41" s="210"/>
      <c r="M41" s="209"/>
      <c r="N41" s="210"/>
      <c r="O41" s="179"/>
      <c r="P41" s="50"/>
    </row>
    <row r="42" spans="1:16" ht="24.6" x14ac:dyDescent="0.4">
      <c r="A42" s="181">
        <v>32</v>
      </c>
      <c r="B42" s="182" t="s">
        <v>94</v>
      </c>
      <c r="C42" s="182" t="s">
        <v>95</v>
      </c>
      <c r="D42" s="13"/>
      <c r="E42" s="201" t="s">
        <v>336</v>
      </c>
      <c r="F42" s="208"/>
      <c r="G42" s="209"/>
      <c r="H42" s="210"/>
      <c r="I42" s="209"/>
      <c r="J42" s="210"/>
      <c r="K42" s="209"/>
      <c r="L42" s="210"/>
      <c r="M42" s="209"/>
      <c r="N42" s="210"/>
      <c r="O42" s="179"/>
      <c r="P42" s="50"/>
    </row>
    <row r="43" spans="1:16" ht="24.6" x14ac:dyDescent="0.4">
      <c r="A43" s="181">
        <v>33</v>
      </c>
      <c r="B43" s="195" t="s">
        <v>337</v>
      </c>
      <c r="C43" s="195" t="s">
        <v>338</v>
      </c>
      <c r="D43" s="13"/>
      <c r="E43" s="201" t="s">
        <v>336</v>
      </c>
      <c r="F43" s="208"/>
      <c r="G43" s="209"/>
      <c r="H43" s="210"/>
      <c r="I43" s="209"/>
      <c r="J43" s="210"/>
      <c r="K43" s="209"/>
      <c r="L43" s="210"/>
      <c r="M43" s="209"/>
      <c r="N43" s="210"/>
      <c r="O43" s="31"/>
      <c r="P43" s="50"/>
    </row>
    <row r="44" spans="1:16" ht="24.6" x14ac:dyDescent="0.4">
      <c r="A44" s="181">
        <v>34</v>
      </c>
      <c r="B44" s="195" t="s">
        <v>355</v>
      </c>
      <c r="C44" s="195" t="s">
        <v>352</v>
      </c>
      <c r="D44" s="13"/>
      <c r="E44" s="201" t="s">
        <v>336</v>
      </c>
      <c r="F44" s="208"/>
      <c r="G44" s="209" t="s">
        <v>336</v>
      </c>
      <c r="H44" s="210"/>
      <c r="I44" s="209"/>
      <c r="J44" s="210"/>
      <c r="K44" s="209"/>
      <c r="L44" s="210"/>
      <c r="M44" s="209"/>
      <c r="N44" s="210"/>
      <c r="O44" s="31"/>
      <c r="P44" s="50"/>
    </row>
    <row r="45" spans="1:16" ht="24.6" x14ac:dyDescent="0.4">
      <c r="A45" s="181">
        <v>35</v>
      </c>
      <c r="B45" s="182" t="s">
        <v>162</v>
      </c>
      <c r="C45" s="182" t="s">
        <v>163</v>
      </c>
      <c r="D45" s="13"/>
      <c r="E45" s="201" t="s">
        <v>336</v>
      </c>
      <c r="F45" s="208"/>
      <c r="G45" s="209"/>
      <c r="H45" s="210"/>
      <c r="I45" s="209"/>
      <c r="J45" s="210"/>
      <c r="K45" s="209"/>
      <c r="L45" s="210"/>
      <c r="M45" s="209"/>
      <c r="N45" s="210"/>
      <c r="O45" s="179" t="s">
        <v>60</v>
      </c>
      <c r="P45" s="50"/>
    </row>
    <row r="46" spans="1:16" ht="24.6" x14ac:dyDescent="0.4">
      <c r="A46" s="181">
        <v>36</v>
      </c>
      <c r="B46" s="182" t="s">
        <v>14</v>
      </c>
      <c r="C46" s="182" t="s">
        <v>101</v>
      </c>
      <c r="D46" s="13"/>
      <c r="E46" s="201" t="s">
        <v>336</v>
      </c>
      <c r="F46" s="208"/>
      <c r="G46" s="209"/>
      <c r="H46" s="210"/>
      <c r="I46" s="209"/>
      <c r="J46" s="210"/>
      <c r="K46" s="209"/>
      <c r="L46" s="210"/>
      <c r="M46" s="209"/>
      <c r="N46" s="210"/>
      <c r="O46" s="179"/>
      <c r="P46" s="50"/>
    </row>
    <row r="47" spans="1:16" ht="24.6" x14ac:dyDescent="0.4">
      <c r="A47" s="181">
        <v>37</v>
      </c>
      <c r="B47" s="182" t="s">
        <v>104</v>
      </c>
      <c r="C47" s="182" t="s">
        <v>105</v>
      </c>
      <c r="D47" s="13"/>
      <c r="E47" s="201" t="s">
        <v>336</v>
      </c>
      <c r="F47" s="208"/>
      <c r="G47" s="209"/>
      <c r="H47" s="210"/>
      <c r="I47" s="209"/>
      <c r="J47" s="210"/>
      <c r="K47" s="209"/>
      <c r="L47" s="210"/>
      <c r="M47" s="209"/>
      <c r="N47" s="210"/>
      <c r="O47" s="179"/>
      <c r="P47" s="50"/>
    </row>
    <row r="48" spans="1:16" ht="24.6" x14ac:dyDescent="0.4">
      <c r="A48" s="181">
        <v>38</v>
      </c>
      <c r="B48" s="182" t="s">
        <v>31</v>
      </c>
      <c r="C48" s="182" t="s">
        <v>77</v>
      </c>
      <c r="D48" s="13"/>
      <c r="E48" s="201"/>
      <c r="F48" s="208"/>
      <c r="G48" s="209"/>
      <c r="H48" s="210"/>
      <c r="I48" s="209"/>
      <c r="J48" s="210" t="s">
        <v>336</v>
      </c>
      <c r="K48" s="209"/>
      <c r="L48" s="210"/>
      <c r="M48" s="209"/>
      <c r="N48" s="210"/>
      <c r="O48" s="179"/>
      <c r="P48" s="50"/>
    </row>
    <row r="49" spans="1:16" ht="24.6" x14ac:dyDescent="0.4">
      <c r="A49" s="181">
        <v>39</v>
      </c>
      <c r="B49" s="182" t="s">
        <v>128</v>
      </c>
      <c r="C49" s="182" t="s">
        <v>129</v>
      </c>
      <c r="D49" s="13"/>
      <c r="E49" s="201" t="s">
        <v>336</v>
      </c>
      <c r="F49" s="208"/>
      <c r="G49" s="209"/>
      <c r="H49" s="210"/>
      <c r="I49" s="209"/>
      <c r="J49" s="210"/>
      <c r="K49" s="209"/>
      <c r="L49" s="210"/>
      <c r="M49" s="209"/>
      <c r="N49" s="210"/>
      <c r="O49" s="179"/>
      <c r="P49" s="50"/>
    </row>
    <row r="50" spans="1:16" ht="24.6" x14ac:dyDescent="0.4">
      <c r="A50" s="181">
        <v>40</v>
      </c>
      <c r="B50" s="182" t="s">
        <v>106</v>
      </c>
      <c r="C50" s="182" t="s">
        <v>107</v>
      </c>
      <c r="D50" s="13"/>
      <c r="E50" s="201"/>
      <c r="F50" s="208"/>
      <c r="G50" s="209"/>
      <c r="H50" s="210" t="s">
        <v>336</v>
      </c>
      <c r="I50" s="209"/>
      <c r="J50" s="210"/>
      <c r="K50" s="209"/>
      <c r="L50" s="210"/>
      <c r="M50" s="209"/>
      <c r="N50" s="210"/>
      <c r="O50" s="179"/>
      <c r="P50" s="50"/>
    </row>
    <row r="51" spans="1:16" ht="24.6" x14ac:dyDescent="0.4">
      <c r="A51" s="181">
        <v>41</v>
      </c>
      <c r="B51" s="182" t="s">
        <v>160</v>
      </c>
      <c r="C51" s="182" t="s">
        <v>161</v>
      </c>
      <c r="D51" s="13"/>
      <c r="E51" s="201"/>
      <c r="F51" s="208"/>
      <c r="G51" s="209"/>
      <c r="H51" s="210"/>
      <c r="I51" s="209"/>
      <c r="J51" s="210"/>
      <c r="K51" s="209"/>
      <c r="L51" s="210" t="s">
        <v>336</v>
      </c>
      <c r="M51" s="209"/>
      <c r="N51" s="210"/>
      <c r="O51" s="179" t="s">
        <v>60</v>
      </c>
      <c r="P51" s="50"/>
    </row>
    <row r="52" spans="1:16" ht="24.6" x14ac:dyDescent="0.4">
      <c r="A52" s="181">
        <v>42</v>
      </c>
      <c r="B52" s="182" t="s">
        <v>27</v>
      </c>
      <c r="C52" s="182" t="s">
        <v>28</v>
      </c>
      <c r="D52" s="13"/>
      <c r="E52" s="201" t="s">
        <v>336</v>
      </c>
      <c r="F52" s="208"/>
      <c r="G52" s="209"/>
      <c r="H52" s="210"/>
      <c r="I52" s="209"/>
      <c r="J52" s="210"/>
      <c r="K52" s="209"/>
      <c r="L52" s="210"/>
      <c r="M52" s="209"/>
      <c r="N52" s="210"/>
      <c r="O52" s="179"/>
      <c r="P52" s="50"/>
    </row>
    <row r="53" spans="1:16" ht="24.6" x14ac:dyDescent="0.4">
      <c r="A53" s="181">
        <v>43</v>
      </c>
      <c r="B53" s="182" t="s">
        <v>112</v>
      </c>
      <c r="C53" s="182" t="s">
        <v>113</v>
      </c>
      <c r="D53" s="13"/>
      <c r="E53" s="201" t="s">
        <v>336</v>
      </c>
      <c r="F53" s="208"/>
      <c r="G53" s="209"/>
      <c r="H53" s="210"/>
      <c r="I53" s="209"/>
      <c r="J53" s="210"/>
      <c r="K53" s="209"/>
      <c r="L53" s="210"/>
      <c r="M53" s="209"/>
      <c r="N53" s="210"/>
      <c r="O53" s="179"/>
      <c r="P53" s="50"/>
    </row>
    <row r="54" spans="1:16" ht="24.6" x14ac:dyDescent="0.4">
      <c r="A54" s="181">
        <v>44</v>
      </c>
      <c r="B54" s="182" t="s">
        <v>29</v>
      </c>
      <c r="C54" s="182" t="s">
        <v>132</v>
      </c>
      <c r="D54" s="13"/>
      <c r="E54" s="201" t="s">
        <v>336</v>
      </c>
      <c r="F54" s="208"/>
      <c r="G54" s="209"/>
      <c r="H54" s="210"/>
      <c r="I54" s="209"/>
      <c r="J54" s="210"/>
      <c r="K54" s="209"/>
      <c r="L54" s="210"/>
      <c r="M54" s="209"/>
      <c r="N54" s="210"/>
      <c r="O54" s="179"/>
      <c r="P54" s="50"/>
    </row>
    <row r="55" spans="1:16" ht="24.6" x14ac:dyDescent="0.4">
      <c r="A55" s="181">
        <v>45</v>
      </c>
      <c r="B55" s="182" t="s">
        <v>116</v>
      </c>
      <c r="C55" s="182" t="s">
        <v>117</v>
      </c>
      <c r="D55" s="13"/>
      <c r="E55" s="201"/>
      <c r="F55" s="208"/>
      <c r="G55" s="209"/>
      <c r="H55" s="210"/>
      <c r="I55" s="209" t="s">
        <v>336</v>
      </c>
      <c r="J55" s="210"/>
      <c r="K55" s="209"/>
      <c r="L55" s="210"/>
      <c r="M55" s="209"/>
      <c r="N55" s="210"/>
      <c r="O55" s="179"/>
      <c r="P55" s="50"/>
    </row>
    <row r="56" spans="1:16" ht="24.6" x14ac:dyDescent="0.4">
      <c r="A56" s="181">
        <v>46</v>
      </c>
      <c r="B56" s="182" t="s">
        <v>109</v>
      </c>
      <c r="C56" s="182" t="s">
        <v>110</v>
      </c>
      <c r="D56" s="13"/>
      <c r="E56" s="201"/>
      <c r="F56" s="208" t="s">
        <v>336</v>
      </c>
      <c r="G56" s="209"/>
      <c r="H56" s="210"/>
      <c r="I56" s="209"/>
      <c r="J56" s="210"/>
      <c r="K56" s="209"/>
      <c r="L56" s="210" t="s">
        <v>336</v>
      </c>
      <c r="M56" s="209"/>
      <c r="N56" s="210"/>
      <c r="O56" s="179"/>
      <c r="P56" s="50"/>
    </row>
    <row r="57" spans="1:16" ht="24.6" x14ac:dyDescent="0.4">
      <c r="A57" s="181">
        <v>47</v>
      </c>
      <c r="B57" s="182" t="s">
        <v>169</v>
      </c>
      <c r="C57" s="182" t="s">
        <v>170</v>
      </c>
      <c r="D57" s="13"/>
      <c r="E57" s="201" t="s">
        <v>336</v>
      </c>
      <c r="F57" s="208"/>
      <c r="G57" s="209"/>
      <c r="H57" s="210"/>
      <c r="I57" s="209"/>
      <c r="J57" s="210"/>
      <c r="K57" s="209"/>
      <c r="L57" s="210"/>
      <c r="M57" s="209"/>
      <c r="N57" s="210"/>
      <c r="O57" s="179" t="s">
        <v>60</v>
      </c>
      <c r="P57" s="50"/>
    </row>
    <row r="58" spans="1:16" ht="24.6" x14ac:dyDescent="0.4">
      <c r="A58" s="181">
        <v>48</v>
      </c>
      <c r="B58" s="182" t="s">
        <v>270</v>
      </c>
      <c r="C58" s="182" t="s">
        <v>118</v>
      </c>
      <c r="D58" s="13"/>
      <c r="E58" s="201" t="s">
        <v>336</v>
      </c>
      <c r="F58" s="208"/>
      <c r="G58" s="209"/>
      <c r="H58" s="210"/>
      <c r="I58" s="209"/>
      <c r="J58" s="210"/>
      <c r="K58" s="209"/>
      <c r="L58" s="210"/>
      <c r="M58" s="209"/>
      <c r="N58" s="210"/>
      <c r="O58" s="179"/>
      <c r="P58" s="50"/>
    </row>
    <row r="59" spans="1:16" ht="24.6" x14ac:dyDescent="0.4">
      <c r="A59" s="181">
        <v>49</v>
      </c>
      <c r="B59" s="182" t="s">
        <v>119</v>
      </c>
      <c r="C59" s="182" t="s">
        <v>120</v>
      </c>
      <c r="D59" s="13"/>
      <c r="E59" s="201" t="s">
        <v>336</v>
      </c>
      <c r="F59" s="208"/>
      <c r="G59" s="209"/>
      <c r="H59" s="210"/>
      <c r="I59" s="209"/>
      <c r="J59" s="210"/>
      <c r="K59" s="209"/>
      <c r="L59" s="210"/>
      <c r="M59" s="209"/>
      <c r="N59" s="210"/>
      <c r="O59" s="179"/>
      <c r="P59" s="50"/>
    </row>
    <row r="60" spans="1:16" ht="24.6" x14ac:dyDescent="0.4">
      <c r="A60" s="181">
        <v>50</v>
      </c>
      <c r="B60" s="182" t="s">
        <v>23</v>
      </c>
      <c r="C60" s="182" t="s">
        <v>121</v>
      </c>
      <c r="D60" s="13"/>
      <c r="E60" s="201" t="s">
        <v>336</v>
      </c>
      <c r="F60" s="208"/>
      <c r="G60" s="209"/>
      <c r="H60" s="210"/>
      <c r="I60" s="209"/>
      <c r="J60" s="210"/>
      <c r="K60" s="209"/>
      <c r="L60" s="210"/>
      <c r="M60" s="209"/>
      <c r="N60" s="210"/>
      <c r="O60" s="179"/>
      <c r="P60" s="50"/>
    </row>
    <row r="61" spans="1:16" ht="24.6" x14ac:dyDescent="0.4">
      <c r="A61" s="181">
        <v>51</v>
      </c>
      <c r="B61" s="182" t="s">
        <v>122</v>
      </c>
      <c r="C61" s="182" t="s">
        <v>123</v>
      </c>
      <c r="D61" s="13"/>
      <c r="E61" s="201" t="s">
        <v>336</v>
      </c>
      <c r="F61" s="208"/>
      <c r="G61" s="209" t="s">
        <v>336</v>
      </c>
      <c r="H61" s="210"/>
      <c r="I61" s="209"/>
      <c r="J61" s="210"/>
      <c r="K61" s="209"/>
      <c r="L61" s="210"/>
      <c r="M61" s="209"/>
      <c r="N61" s="210"/>
      <c r="O61" s="179"/>
      <c r="P61" s="50"/>
    </row>
    <row r="62" spans="1:16" ht="24.6" x14ac:dyDescent="0.4">
      <c r="A62" s="181">
        <v>52</v>
      </c>
      <c r="B62" s="182" t="s">
        <v>274</v>
      </c>
      <c r="C62" s="182" t="s">
        <v>125</v>
      </c>
      <c r="D62" s="13"/>
      <c r="E62" s="201" t="s">
        <v>336</v>
      </c>
      <c r="F62" s="208"/>
      <c r="G62" s="209"/>
      <c r="H62" s="210"/>
      <c r="I62" s="209"/>
      <c r="J62" s="210"/>
      <c r="K62" s="209"/>
      <c r="L62" s="210"/>
      <c r="M62" s="209"/>
      <c r="N62" s="210"/>
      <c r="O62" s="179"/>
      <c r="P62" s="50"/>
    </row>
    <row r="63" spans="1:16" ht="24.6" x14ac:dyDescent="0.4">
      <c r="A63" s="181">
        <v>53</v>
      </c>
      <c r="B63" s="182" t="s">
        <v>126</v>
      </c>
      <c r="C63" s="182" t="s">
        <v>127</v>
      </c>
      <c r="D63" s="13"/>
      <c r="E63" s="201"/>
      <c r="F63" s="208"/>
      <c r="G63" s="209"/>
      <c r="H63" s="210"/>
      <c r="I63" s="209"/>
      <c r="J63" s="210"/>
      <c r="K63" s="209"/>
      <c r="L63" s="210"/>
      <c r="M63" s="209" t="s">
        <v>336</v>
      </c>
      <c r="N63" s="210"/>
      <c r="O63" s="179"/>
      <c r="P63" s="50"/>
    </row>
    <row r="64" spans="1:16" ht="24.6" x14ac:dyDescent="0.4">
      <c r="A64" s="181">
        <v>54</v>
      </c>
      <c r="B64" s="182" t="s">
        <v>139</v>
      </c>
      <c r="C64" s="182" t="s">
        <v>140</v>
      </c>
      <c r="D64" s="13"/>
      <c r="E64" s="201"/>
      <c r="F64" s="208"/>
      <c r="G64" s="209"/>
      <c r="H64" s="210"/>
      <c r="I64" s="209"/>
      <c r="J64" s="210"/>
      <c r="K64" s="209"/>
      <c r="L64" s="210"/>
      <c r="M64" s="209" t="s">
        <v>336</v>
      </c>
      <c r="N64" s="210"/>
      <c r="O64" s="179"/>
      <c r="P64" s="50"/>
    </row>
    <row r="65" spans="1:16" ht="24.6" x14ac:dyDescent="0.4">
      <c r="A65" s="181">
        <v>55</v>
      </c>
      <c r="B65" s="182" t="s">
        <v>171</v>
      </c>
      <c r="C65" s="182" t="s">
        <v>172</v>
      </c>
      <c r="D65" s="84"/>
      <c r="E65" s="201" t="s">
        <v>336</v>
      </c>
      <c r="F65" s="208"/>
      <c r="G65" s="209"/>
      <c r="H65" s="210"/>
      <c r="I65" s="209"/>
      <c r="J65" s="210"/>
      <c r="K65" s="209"/>
      <c r="L65" s="210"/>
      <c r="M65" s="209"/>
      <c r="N65" s="210"/>
      <c r="O65" s="179" t="s">
        <v>60</v>
      </c>
      <c r="P65" s="50"/>
    </row>
    <row r="66" spans="1:16" ht="24.6" x14ac:dyDescent="0.4">
      <c r="A66" s="181">
        <v>56</v>
      </c>
      <c r="B66" s="182" t="s">
        <v>99</v>
      </c>
      <c r="C66" s="182" t="s">
        <v>100</v>
      </c>
      <c r="D66" s="13"/>
      <c r="E66" s="201" t="s">
        <v>336</v>
      </c>
      <c r="F66" s="208"/>
      <c r="G66" s="209"/>
      <c r="H66" s="210"/>
      <c r="I66" s="209"/>
      <c r="J66" s="210"/>
      <c r="K66" s="209"/>
      <c r="L66" s="210"/>
      <c r="M66" s="209"/>
      <c r="N66" s="210"/>
      <c r="O66" s="179"/>
      <c r="P66" s="50"/>
    </row>
    <row r="67" spans="1:16" ht="24.6" x14ac:dyDescent="0.4">
      <c r="A67" s="181">
        <v>57</v>
      </c>
      <c r="B67" s="182" t="s">
        <v>130</v>
      </c>
      <c r="C67" s="182" t="s">
        <v>131</v>
      </c>
      <c r="D67" s="13"/>
      <c r="E67" s="201" t="s">
        <v>336</v>
      </c>
      <c r="F67" s="208"/>
      <c r="G67" s="209"/>
      <c r="H67" s="210"/>
      <c r="I67" s="209"/>
      <c r="J67" s="210"/>
      <c r="K67" s="209"/>
      <c r="L67" s="210"/>
      <c r="M67" s="209"/>
      <c r="N67" s="210"/>
      <c r="O67" s="179"/>
      <c r="P67" s="50"/>
    </row>
    <row r="68" spans="1:16" ht="24.6" x14ac:dyDescent="0.4">
      <c r="A68" s="181">
        <v>58</v>
      </c>
      <c r="B68" s="182" t="s">
        <v>142</v>
      </c>
      <c r="C68" s="182" t="s">
        <v>141</v>
      </c>
      <c r="D68" s="84"/>
      <c r="E68" s="201" t="s">
        <v>336</v>
      </c>
      <c r="F68" s="208"/>
      <c r="G68" s="209"/>
      <c r="H68" s="210"/>
      <c r="I68" s="209"/>
      <c r="J68" s="210"/>
      <c r="K68" s="209"/>
      <c r="L68" s="210"/>
      <c r="M68" s="209"/>
      <c r="N68" s="210"/>
      <c r="O68" s="179"/>
      <c r="P68" s="50"/>
    </row>
    <row r="69" spans="1:16" ht="24.6" x14ac:dyDescent="0.4">
      <c r="A69" s="181">
        <v>59</v>
      </c>
      <c r="B69" s="182" t="s">
        <v>75</v>
      </c>
      <c r="C69" s="182" t="s">
        <v>76</v>
      </c>
      <c r="D69" s="13"/>
      <c r="E69" s="201" t="s">
        <v>336</v>
      </c>
      <c r="F69" s="208"/>
      <c r="G69" s="209"/>
      <c r="H69" s="210"/>
      <c r="I69" s="209"/>
      <c r="J69" s="210"/>
      <c r="K69" s="209"/>
      <c r="L69" s="210"/>
      <c r="M69" s="209"/>
      <c r="N69" s="210"/>
      <c r="O69" s="179"/>
      <c r="P69" s="50"/>
    </row>
    <row r="70" spans="1:16" ht="24.6" x14ac:dyDescent="0.4">
      <c r="A70" s="181">
        <v>60</v>
      </c>
      <c r="B70" s="182" t="s">
        <v>275</v>
      </c>
      <c r="C70" s="182" t="s">
        <v>133</v>
      </c>
      <c r="D70" s="13"/>
      <c r="E70" s="201" t="s">
        <v>336</v>
      </c>
      <c r="F70" s="208"/>
      <c r="G70" s="209"/>
      <c r="H70" s="210"/>
      <c r="I70" s="209"/>
      <c r="J70" s="210"/>
      <c r="K70" s="209"/>
      <c r="L70" s="210"/>
      <c r="M70" s="209"/>
      <c r="N70" s="210"/>
      <c r="O70" s="179"/>
      <c r="P70" s="50"/>
    </row>
    <row r="71" spans="1:16" ht="24.6" x14ac:dyDescent="0.4">
      <c r="A71" s="181">
        <v>61</v>
      </c>
      <c r="B71" s="182" t="s">
        <v>102</v>
      </c>
      <c r="C71" s="182" t="s">
        <v>103</v>
      </c>
      <c r="D71" s="13"/>
      <c r="E71" s="201" t="s">
        <v>336</v>
      </c>
      <c r="F71" s="208"/>
      <c r="G71" s="209"/>
      <c r="H71" s="210"/>
      <c r="I71" s="209"/>
      <c r="J71" s="210"/>
      <c r="K71" s="209" t="s">
        <v>336</v>
      </c>
      <c r="L71" s="210"/>
      <c r="M71" s="209"/>
      <c r="N71" s="210"/>
      <c r="O71" s="179"/>
      <c r="P71" s="50"/>
    </row>
    <row r="72" spans="1:16" ht="24.6" x14ac:dyDescent="0.4">
      <c r="A72" s="181">
        <v>62</v>
      </c>
      <c r="B72" s="182" t="s">
        <v>26</v>
      </c>
      <c r="C72" s="182" t="s">
        <v>78</v>
      </c>
      <c r="D72" s="13"/>
      <c r="E72" s="201" t="s">
        <v>336</v>
      </c>
      <c r="F72" s="208"/>
      <c r="G72" s="209"/>
      <c r="H72" s="210"/>
      <c r="I72" s="209"/>
      <c r="J72" s="210"/>
      <c r="K72" s="209"/>
      <c r="L72" s="210"/>
      <c r="M72" s="209"/>
      <c r="N72" s="210"/>
      <c r="O72" s="179"/>
      <c r="P72" s="50"/>
    </row>
    <row r="73" spans="1:16" ht="24.6" x14ac:dyDescent="0.4">
      <c r="A73" s="181">
        <v>63</v>
      </c>
      <c r="B73" s="195" t="s">
        <v>269</v>
      </c>
      <c r="C73" s="195" t="s">
        <v>353</v>
      </c>
      <c r="D73" s="13"/>
      <c r="E73" s="201" t="s">
        <v>336</v>
      </c>
      <c r="F73" s="208"/>
      <c r="G73" s="209"/>
      <c r="H73" s="210"/>
      <c r="I73" s="209"/>
      <c r="J73" s="210"/>
      <c r="K73" s="209"/>
      <c r="L73" s="210"/>
      <c r="M73" s="209"/>
      <c r="N73" s="210"/>
      <c r="O73" s="31"/>
      <c r="P73" s="50"/>
    </row>
    <row r="74" spans="1:16" ht="24.6" x14ac:dyDescent="0.4">
      <c r="A74" s="181">
        <v>64</v>
      </c>
      <c r="B74" s="182" t="s">
        <v>173</v>
      </c>
      <c r="C74" s="182" t="s">
        <v>174</v>
      </c>
      <c r="D74" s="13"/>
      <c r="E74" s="201" t="s">
        <v>336</v>
      </c>
      <c r="F74" s="208"/>
      <c r="G74" s="209"/>
      <c r="H74" s="210"/>
      <c r="I74" s="209"/>
      <c r="J74" s="210"/>
      <c r="K74" s="209"/>
      <c r="L74" s="210"/>
      <c r="M74" s="209"/>
      <c r="N74" s="210"/>
      <c r="O74" s="179" t="s">
        <v>60</v>
      </c>
      <c r="P74" s="50"/>
    </row>
    <row r="75" spans="1:16" ht="24.6" x14ac:dyDescent="0.4">
      <c r="A75" s="181">
        <v>65</v>
      </c>
      <c r="B75" s="195" t="s">
        <v>359</v>
      </c>
      <c r="C75" s="195" t="s">
        <v>351</v>
      </c>
      <c r="D75" s="13"/>
      <c r="E75" s="201" t="s">
        <v>336</v>
      </c>
      <c r="F75" s="208"/>
      <c r="G75" s="209"/>
      <c r="H75" s="210"/>
      <c r="I75" s="209"/>
      <c r="J75" s="210"/>
      <c r="K75" s="209"/>
      <c r="L75" s="210"/>
      <c r="M75" s="209"/>
      <c r="N75" s="210"/>
      <c r="O75" s="31"/>
      <c r="P75" s="50"/>
    </row>
    <row r="76" spans="1:16" ht="24.6" x14ac:dyDescent="0.4">
      <c r="A76" s="181">
        <v>66</v>
      </c>
      <c r="B76" s="182" t="s">
        <v>135</v>
      </c>
      <c r="C76" s="182" t="s">
        <v>136</v>
      </c>
      <c r="D76" s="13"/>
      <c r="E76" s="201" t="s">
        <v>336</v>
      </c>
      <c r="F76" s="208"/>
      <c r="G76" s="209"/>
      <c r="H76" s="210"/>
      <c r="I76" s="209"/>
      <c r="J76" s="210"/>
      <c r="K76" s="209"/>
      <c r="L76" s="210"/>
      <c r="M76" s="209"/>
      <c r="N76" s="210"/>
      <c r="O76" s="179"/>
      <c r="P76" s="50"/>
    </row>
    <row r="77" spans="1:16" ht="24.6" x14ac:dyDescent="0.4">
      <c r="A77" s="181">
        <v>67</v>
      </c>
      <c r="B77" s="182" t="s">
        <v>175</v>
      </c>
      <c r="C77" s="182" t="s">
        <v>176</v>
      </c>
      <c r="D77" s="13"/>
      <c r="E77" s="201"/>
      <c r="F77" s="208"/>
      <c r="G77" s="209"/>
      <c r="H77" s="210"/>
      <c r="I77" s="209" t="s">
        <v>336</v>
      </c>
      <c r="J77" s="210"/>
      <c r="K77" s="209"/>
      <c r="L77" s="210"/>
      <c r="M77" s="209"/>
      <c r="N77" s="210"/>
      <c r="O77" s="179" t="s">
        <v>60</v>
      </c>
      <c r="P77" s="50"/>
    </row>
    <row r="78" spans="1:16" ht="24.6" x14ac:dyDescent="0.4">
      <c r="A78" s="181">
        <v>68</v>
      </c>
      <c r="B78" s="182" t="s">
        <v>177</v>
      </c>
      <c r="C78" s="182" t="s">
        <v>178</v>
      </c>
      <c r="D78" s="13"/>
      <c r="E78" s="201" t="s">
        <v>336</v>
      </c>
      <c r="F78" s="208"/>
      <c r="G78" s="209"/>
      <c r="H78" s="210"/>
      <c r="I78" s="209"/>
      <c r="J78" s="210"/>
      <c r="K78" s="209"/>
      <c r="L78" s="210"/>
      <c r="M78" s="209"/>
      <c r="N78" s="210"/>
      <c r="O78" s="31"/>
      <c r="P78" s="50"/>
    </row>
    <row r="79" spans="1:16" ht="24.6" x14ac:dyDescent="0.4">
      <c r="A79" s="181">
        <v>69</v>
      </c>
      <c r="B79" s="182" t="s">
        <v>137</v>
      </c>
      <c r="C79" s="182" t="s">
        <v>138</v>
      </c>
      <c r="D79" s="84"/>
      <c r="E79" s="201" t="s">
        <v>336</v>
      </c>
      <c r="F79" s="208"/>
      <c r="G79" s="209" t="s">
        <v>336</v>
      </c>
      <c r="H79" s="210"/>
      <c r="I79" s="209"/>
      <c r="J79" s="210"/>
      <c r="K79" s="209"/>
      <c r="L79" s="210"/>
      <c r="M79" s="209"/>
      <c r="N79" s="210"/>
      <c r="O79" s="31"/>
      <c r="P79" s="50"/>
    </row>
    <row r="80" spans="1:16" ht="24.6" x14ac:dyDescent="0.4">
      <c r="A80" s="181">
        <v>70</v>
      </c>
      <c r="B80" s="182" t="s">
        <v>57</v>
      </c>
      <c r="C80" s="228" t="s">
        <v>111</v>
      </c>
      <c r="D80" s="13"/>
      <c r="E80" s="201"/>
      <c r="F80" s="208"/>
      <c r="G80" s="209"/>
      <c r="H80" s="210" t="s">
        <v>336</v>
      </c>
      <c r="I80" s="209"/>
      <c r="J80" s="210"/>
      <c r="K80" s="209"/>
      <c r="L80" s="210"/>
      <c r="M80" s="209"/>
      <c r="N80" s="210"/>
      <c r="O80" s="31"/>
      <c r="P80" s="50"/>
    </row>
    <row r="81" spans="1:16" ht="24.6" x14ac:dyDescent="0.4">
      <c r="A81" s="181">
        <v>71</v>
      </c>
      <c r="B81" s="228" t="s">
        <v>143</v>
      </c>
      <c r="C81" s="228" t="s">
        <v>144</v>
      </c>
      <c r="D81" s="13"/>
      <c r="E81" s="201" t="s">
        <v>336</v>
      </c>
      <c r="F81" s="208"/>
      <c r="G81" s="209"/>
      <c r="H81" s="210"/>
      <c r="I81" s="209"/>
      <c r="J81" s="210"/>
      <c r="K81" s="209"/>
      <c r="L81" s="210"/>
      <c r="M81" s="209"/>
      <c r="N81" s="210"/>
      <c r="O81" s="31"/>
      <c r="P81" s="50"/>
    </row>
    <row r="82" spans="1:16" ht="24.6" x14ac:dyDescent="0.4">
      <c r="A82" s="181">
        <v>72</v>
      </c>
      <c r="B82" s="228" t="s">
        <v>273</v>
      </c>
      <c r="C82" s="228" t="s">
        <v>124</v>
      </c>
      <c r="D82" s="84"/>
      <c r="E82" s="201" t="s">
        <v>336</v>
      </c>
      <c r="F82" s="208"/>
      <c r="G82" s="209"/>
      <c r="H82" s="210"/>
      <c r="I82" s="209"/>
      <c r="J82" s="210"/>
      <c r="K82" s="209"/>
      <c r="L82" s="210"/>
      <c r="M82" s="209"/>
      <c r="N82" s="210"/>
      <c r="O82" s="31"/>
      <c r="P82" s="50"/>
    </row>
    <row r="83" spans="1:16" ht="24.6" x14ac:dyDescent="0.4">
      <c r="A83" s="181">
        <v>73</v>
      </c>
      <c r="B83" s="228" t="s">
        <v>147</v>
      </c>
      <c r="C83" s="228" t="s">
        <v>148</v>
      </c>
      <c r="D83" s="13"/>
      <c r="E83" s="211"/>
      <c r="F83" s="212"/>
      <c r="G83" s="213"/>
      <c r="H83" s="214"/>
      <c r="I83" s="213"/>
      <c r="J83" s="214" t="s">
        <v>336</v>
      </c>
      <c r="K83" s="213"/>
      <c r="L83" s="214"/>
      <c r="M83" s="213"/>
      <c r="N83" s="214"/>
      <c r="O83" s="85"/>
      <c r="P83" s="50"/>
    </row>
    <row r="84" spans="1:16" ht="24.6" x14ac:dyDescent="0.4">
      <c r="A84" s="181">
        <v>74</v>
      </c>
      <c r="B84" s="226" t="s">
        <v>361</v>
      </c>
      <c r="C84" s="227" t="s">
        <v>362</v>
      </c>
      <c r="D84" s="13"/>
      <c r="E84" s="211"/>
      <c r="F84" s="212"/>
      <c r="G84" s="213" t="s">
        <v>336</v>
      </c>
      <c r="H84" s="214"/>
      <c r="I84" s="213"/>
      <c r="J84" s="214"/>
      <c r="K84" s="213"/>
      <c r="L84" s="214"/>
      <c r="M84" s="213"/>
      <c r="N84" s="214"/>
      <c r="O84" s="85"/>
      <c r="P84" s="50"/>
    </row>
    <row r="85" spans="1:16" ht="24.6" x14ac:dyDescent="0.4">
      <c r="A85" s="116"/>
      <c r="B85" s="226" t="s">
        <v>126</v>
      </c>
      <c r="C85" s="227" t="s">
        <v>370</v>
      </c>
      <c r="D85" s="13"/>
      <c r="E85" s="211"/>
      <c r="F85" s="212"/>
      <c r="G85" s="213" t="s">
        <v>336</v>
      </c>
      <c r="H85" s="214"/>
      <c r="I85" s="213"/>
      <c r="J85" s="214"/>
      <c r="K85" s="213"/>
      <c r="L85" s="214"/>
      <c r="M85" s="213"/>
      <c r="N85" s="214"/>
      <c r="O85" s="85"/>
      <c r="P85" s="50"/>
    </row>
    <row r="86" spans="1:16" ht="25.8" x14ac:dyDescent="0.5">
      <c r="A86" s="116"/>
      <c r="B86" s="187" t="s">
        <v>32</v>
      </c>
      <c r="C86" s="32"/>
      <c r="D86" s="13"/>
      <c r="E86" s="211"/>
      <c r="F86" s="212"/>
      <c r="G86" s="213"/>
      <c r="H86" s="214"/>
      <c r="I86" s="213"/>
      <c r="J86" s="214"/>
      <c r="K86" s="213"/>
      <c r="L86" s="214"/>
      <c r="M86" s="213"/>
      <c r="N86" s="214"/>
      <c r="O86" s="85"/>
      <c r="P86" s="50"/>
    </row>
    <row r="87" spans="1:16" ht="24.6" x14ac:dyDescent="0.4">
      <c r="A87" s="116">
        <v>75</v>
      </c>
      <c r="B87" s="182" t="s">
        <v>299</v>
      </c>
      <c r="C87" s="182" t="s">
        <v>70</v>
      </c>
      <c r="D87" s="13"/>
      <c r="E87" s="211"/>
      <c r="F87" s="212"/>
      <c r="G87" s="213"/>
      <c r="H87" s="214"/>
      <c r="I87" s="213"/>
      <c r="J87" s="214"/>
      <c r="K87" s="213" t="s">
        <v>336</v>
      </c>
      <c r="L87" s="214"/>
      <c r="M87" s="213"/>
      <c r="N87" s="214"/>
      <c r="O87" s="85"/>
      <c r="P87" s="50"/>
    </row>
    <row r="88" spans="1:16" ht="24.6" x14ac:dyDescent="0.4">
      <c r="A88" s="116">
        <v>76</v>
      </c>
      <c r="B88" s="182" t="s">
        <v>300</v>
      </c>
      <c r="C88" s="182" t="s">
        <v>286</v>
      </c>
      <c r="D88" s="13"/>
      <c r="E88" s="211" t="s">
        <v>336</v>
      </c>
      <c r="F88" s="212"/>
      <c r="G88" s="213"/>
      <c r="H88" s="214"/>
      <c r="I88" s="213"/>
      <c r="J88" s="214"/>
      <c r="K88" s="213"/>
      <c r="L88" s="214"/>
      <c r="M88" s="213"/>
      <c r="N88" s="214"/>
      <c r="O88" s="85"/>
      <c r="P88" s="50"/>
    </row>
    <row r="89" spans="1:16" ht="24.6" x14ac:dyDescent="0.4">
      <c r="A89" s="116">
        <v>77</v>
      </c>
      <c r="B89" s="182" t="s">
        <v>301</v>
      </c>
      <c r="C89" s="182" t="s">
        <v>279</v>
      </c>
      <c r="D89" s="13"/>
      <c r="E89" s="211"/>
      <c r="F89" s="212" t="s">
        <v>336</v>
      </c>
      <c r="G89" s="213"/>
      <c r="H89" s="214"/>
      <c r="I89" s="213"/>
      <c r="J89" s="214"/>
      <c r="K89" s="213"/>
      <c r="L89" s="214"/>
      <c r="M89" s="213"/>
      <c r="N89" s="214"/>
      <c r="O89" s="85"/>
      <c r="P89" s="50"/>
    </row>
    <row r="90" spans="1:16" ht="24.6" x14ac:dyDescent="0.4">
      <c r="A90" s="116">
        <v>78</v>
      </c>
      <c r="B90" s="182" t="s">
        <v>302</v>
      </c>
      <c r="C90" s="182" t="s">
        <v>118</v>
      </c>
      <c r="D90" s="13"/>
      <c r="E90" s="211" t="s">
        <v>336</v>
      </c>
      <c r="F90" s="212"/>
      <c r="G90" s="213" t="s">
        <v>336</v>
      </c>
      <c r="H90" s="214"/>
      <c r="I90" s="213"/>
      <c r="J90" s="214"/>
      <c r="K90" s="213"/>
      <c r="L90" s="214"/>
      <c r="M90" s="213"/>
      <c r="N90" s="214"/>
      <c r="O90" s="85"/>
      <c r="P90" s="50"/>
    </row>
    <row r="91" spans="1:16" ht="24.6" x14ac:dyDescent="0.4">
      <c r="A91" s="116">
        <v>79</v>
      </c>
      <c r="B91" s="182" t="s">
        <v>280</v>
      </c>
      <c r="C91" s="182" t="s">
        <v>281</v>
      </c>
      <c r="D91" s="13"/>
      <c r="E91" s="211" t="s">
        <v>336</v>
      </c>
      <c r="F91" s="212"/>
      <c r="G91" s="213" t="s">
        <v>336</v>
      </c>
      <c r="H91" s="214"/>
      <c r="I91" s="213"/>
      <c r="J91" s="214"/>
      <c r="K91" s="213"/>
      <c r="L91" s="214"/>
      <c r="M91" s="213"/>
      <c r="N91" s="214"/>
      <c r="O91" s="85"/>
      <c r="P91" s="50"/>
    </row>
    <row r="92" spans="1:16" ht="24.6" x14ac:dyDescent="0.4">
      <c r="A92" s="116">
        <v>80</v>
      </c>
      <c r="B92" s="182" t="s">
        <v>289</v>
      </c>
      <c r="C92" s="182" t="s">
        <v>290</v>
      </c>
      <c r="D92" s="13"/>
      <c r="E92" s="211" t="s">
        <v>336</v>
      </c>
      <c r="F92" s="212"/>
      <c r="G92" s="213"/>
      <c r="H92" s="214"/>
      <c r="I92" s="213"/>
      <c r="J92" s="214"/>
      <c r="K92" s="213"/>
      <c r="L92" s="214"/>
      <c r="M92" s="213"/>
      <c r="N92" s="214"/>
      <c r="O92" s="85"/>
      <c r="P92" s="50"/>
    </row>
    <row r="93" spans="1:16" ht="24.6" x14ac:dyDescent="0.4">
      <c r="A93" s="116">
        <v>81</v>
      </c>
      <c r="B93" s="182" t="s">
        <v>36</v>
      </c>
      <c r="C93" s="182" t="s">
        <v>287</v>
      </c>
      <c r="D93" s="13"/>
      <c r="E93" s="211"/>
      <c r="F93" s="212"/>
      <c r="G93" s="213"/>
      <c r="H93" s="214"/>
      <c r="I93" s="213"/>
      <c r="J93" s="214"/>
      <c r="K93" s="213"/>
      <c r="L93" s="214"/>
      <c r="M93" s="213"/>
      <c r="N93" s="214"/>
      <c r="O93" s="85"/>
      <c r="P93" s="50"/>
    </row>
    <row r="94" spans="1:16" ht="24.6" x14ac:dyDescent="0.4">
      <c r="A94" s="116">
        <v>82</v>
      </c>
      <c r="B94" s="182"/>
      <c r="C94" s="182"/>
      <c r="D94" s="13"/>
      <c r="E94" s="211"/>
      <c r="F94" s="212"/>
      <c r="G94" s="213"/>
      <c r="H94" s="214"/>
      <c r="I94" s="213"/>
      <c r="J94" s="214"/>
      <c r="K94" s="213"/>
      <c r="L94" s="214"/>
      <c r="M94" s="213"/>
      <c r="N94" s="214"/>
      <c r="O94" s="85"/>
      <c r="P94" s="50"/>
    </row>
    <row r="95" spans="1:16" ht="24.6" x14ac:dyDescent="0.4">
      <c r="A95" s="116">
        <v>83</v>
      </c>
      <c r="B95" s="196" t="s">
        <v>349</v>
      </c>
      <c r="C95" s="196" t="s">
        <v>328</v>
      </c>
      <c r="D95" s="13"/>
      <c r="E95" s="211" t="s">
        <v>336</v>
      </c>
      <c r="F95" s="212"/>
      <c r="G95" s="213"/>
      <c r="H95" s="214"/>
      <c r="I95" s="213"/>
      <c r="J95" s="214"/>
      <c r="K95" s="213"/>
      <c r="L95" s="214"/>
      <c r="M95" s="213"/>
      <c r="N95" s="214"/>
      <c r="O95" s="85"/>
      <c r="P95" s="50"/>
    </row>
    <row r="96" spans="1:16" ht="24.6" x14ac:dyDescent="0.4">
      <c r="A96" s="116">
        <v>84</v>
      </c>
      <c r="B96" s="182" t="s">
        <v>16</v>
      </c>
      <c r="C96" s="182" t="s">
        <v>70</v>
      </c>
      <c r="D96" s="13"/>
      <c r="E96" s="211"/>
      <c r="F96" s="212"/>
      <c r="G96" s="213"/>
      <c r="H96" s="214"/>
      <c r="I96" s="213"/>
      <c r="J96" s="214"/>
      <c r="K96" s="213" t="s">
        <v>336</v>
      </c>
      <c r="L96" s="214"/>
      <c r="M96" s="213"/>
      <c r="N96" s="214"/>
      <c r="O96" s="85"/>
      <c r="P96" s="50"/>
    </row>
    <row r="97" spans="1:16" ht="24.6" x14ac:dyDescent="0.4">
      <c r="A97" s="116">
        <v>85</v>
      </c>
      <c r="B97" s="196" t="s">
        <v>347</v>
      </c>
      <c r="C97" s="196" t="s">
        <v>323</v>
      </c>
      <c r="D97" s="13"/>
      <c r="E97" s="211" t="s">
        <v>336</v>
      </c>
      <c r="F97" s="212"/>
      <c r="G97" s="213"/>
      <c r="H97" s="214"/>
      <c r="I97" s="213"/>
      <c r="J97" s="214"/>
      <c r="K97" s="213"/>
      <c r="L97" s="214"/>
      <c r="M97" s="213"/>
      <c r="N97" s="214"/>
      <c r="O97" s="85"/>
      <c r="P97" s="50"/>
    </row>
    <row r="98" spans="1:16" ht="24.6" x14ac:dyDescent="0.4">
      <c r="A98" s="116">
        <v>86</v>
      </c>
      <c r="B98" s="182" t="s">
        <v>297</v>
      </c>
      <c r="C98" s="182" t="s">
        <v>298</v>
      </c>
      <c r="D98" s="13"/>
      <c r="E98" s="211" t="s">
        <v>336</v>
      </c>
      <c r="F98" s="212"/>
      <c r="G98" s="213"/>
      <c r="H98" s="214"/>
      <c r="I98" s="213"/>
      <c r="J98" s="214"/>
      <c r="K98" s="213"/>
      <c r="L98" s="214"/>
      <c r="M98" s="213"/>
      <c r="N98" s="214"/>
      <c r="O98" s="188" t="s">
        <v>59</v>
      </c>
      <c r="P98" s="50"/>
    </row>
    <row r="99" spans="1:16" ht="24.6" x14ac:dyDescent="0.4">
      <c r="A99" s="116">
        <v>87</v>
      </c>
      <c r="B99" s="182" t="s">
        <v>295</v>
      </c>
      <c r="C99" s="182" t="s">
        <v>296</v>
      </c>
      <c r="D99" s="13"/>
      <c r="E99" s="211" t="s">
        <v>336</v>
      </c>
      <c r="F99" s="212"/>
      <c r="G99" s="213" t="s">
        <v>336</v>
      </c>
      <c r="H99" s="214"/>
      <c r="I99" s="213"/>
      <c r="J99" s="214"/>
      <c r="K99" s="213"/>
      <c r="L99" s="214"/>
      <c r="M99" s="213"/>
      <c r="N99" s="214"/>
      <c r="O99" s="85"/>
      <c r="P99" s="50"/>
    </row>
    <row r="100" spans="1:16" ht="24.6" x14ac:dyDescent="0.4">
      <c r="A100" s="116">
        <v>88</v>
      </c>
      <c r="B100" s="182" t="s">
        <v>303</v>
      </c>
      <c r="C100" s="182" t="s">
        <v>285</v>
      </c>
      <c r="D100" s="13"/>
      <c r="E100" s="211" t="s">
        <v>336</v>
      </c>
      <c r="F100" s="212"/>
      <c r="G100" s="213"/>
      <c r="H100" s="214"/>
      <c r="I100" s="213"/>
      <c r="J100" s="214"/>
      <c r="K100" s="213"/>
      <c r="L100" s="214" t="s">
        <v>340</v>
      </c>
      <c r="M100" s="213"/>
      <c r="N100" s="214"/>
      <c r="O100" s="85"/>
      <c r="P100" s="50"/>
    </row>
    <row r="101" spans="1:16" ht="24.6" x14ac:dyDescent="0.4">
      <c r="A101" s="116">
        <v>89</v>
      </c>
      <c r="B101" s="182" t="s">
        <v>305</v>
      </c>
      <c r="C101" s="182" t="s">
        <v>284</v>
      </c>
      <c r="D101" s="13"/>
      <c r="E101" s="211" t="s">
        <v>336</v>
      </c>
      <c r="F101" s="212"/>
      <c r="G101" s="213"/>
      <c r="H101" s="214"/>
      <c r="I101" s="213"/>
      <c r="J101" s="214"/>
      <c r="K101" s="213"/>
      <c r="L101" s="214"/>
      <c r="M101" s="213"/>
      <c r="N101" s="214"/>
      <c r="O101" s="85"/>
      <c r="P101" s="50"/>
    </row>
    <row r="102" spans="1:16" ht="24.6" x14ac:dyDescent="0.4">
      <c r="A102" s="116">
        <v>90</v>
      </c>
      <c r="B102" s="196" t="s">
        <v>360</v>
      </c>
      <c r="C102" s="196" t="s">
        <v>325</v>
      </c>
      <c r="D102" s="13"/>
      <c r="E102" s="211"/>
      <c r="F102" s="212" t="s">
        <v>336</v>
      </c>
      <c r="G102" s="213"/>
      <c r="H102" s="214"/>
      <c r="I102" s="213"/>
      <c r="J102" s="214"/>
      <c r="K102" s="213"/>
      <c r="L102" s="214"/>
      <c r="M102" s="213"/>
      <c r="N102" s="214"/>
      <c r="O102" s="85"/>
      <c r="P102" s="50"/>
    </row>
    <row r="103" spans="1:16" ht="24.6" x14ac:dyDescent="0.4">
      <c r="A103" s="116">
        <v>91</v>
      </c>
      <c r="B103" s="182" t="s">
        <v>306</v>
      </c>
      <c r="C103" s="182" t="s">
        <v>263</v>
      </c>
      <c r="D103" s="13"/>
      <c r="E103" s="211" t="s">
        <v>336</v>
      </c>
      <c r="F103" s="212"/>
      <c r="G103" s="213"/>
      <c r="H103" s="214"/>
      <c r="I103" s="213"/>
      <c r="J103" s="214"/>
      <c r="K103" s="213"/>
      <c r="L103" s="214"/>
      <c r="M103" s="213"/>
      <c r="N103" s="214"/>
      <c r="O103" s="85"/>
      <c r="P103" s="50"/>
    </row>
    <row r="104" spans="1:16" ht="24.6" x14ac:dyDescent="0.4">
      <c r="A104" s="116">
        <v>92</v>
      </c>
      <c r="B104" s="196" t="s">
        <v>348</v>
      </c>
      <c r="C104" s="196" t="s">
        <v>326</v>
      </c>
      <c r="D104" s="13"/>
      <c r="E104" s="211" t="s">
        <v>336</v>
      </c>
      <c r="F104" s="212"/>
      <c r="G104" s="213"/>
      <c r="H104" s="214"/>
      <c r="I104" s="213"/>
      <c r="J104" s="214"/>
      <c r="K104" s="213"/>
      <c r="L104" s="214" t="s">
        <v>336</v>
      </c>
      <c r="M104" s="213"/>
      <c r="N104" s="214"/>
      <c r="O104" s="188" t="s">
        <v>59</v>
      </c>
      <c r="P104" s="50"/>
    </row>
    <row r="105" spans="1:16" ht="24.6" x14ac:dyDescent="0.4">
      <c r="A105" s="116">
        <v>93</v>
      </c>
      <c r="B105" s="182" t="s">
        <v>307</v>
      </c>
      <c r="C105" s="182" t="s">
        <v>291</v>
      </c>
      <c r="D105" s="13"/>
      <c r="E105" s="211" t="s">
        <v>336</v>
      </c>
      <c r="F105" s="212"/>
      <c r="G105" s="213"/>
      <c r="H105" s="214"/>
      <c r="I105" s="213"/>
      <c r="J105" s="214"/>
      <c r="K105" s="213"/>
      <c r="L105" s="214"/>
      <c r="M105" s="213"/>
      <c r="N105" s="214"/>
      <c r="O105" s="85"/>
      <c r="P105" s="50"/>
    </row>
    <row r="106" spans="1:16" ht="24.6" x14ac:dyDescent="0.4">
      <c r="A106" s="116">
        <v>94</v>
      </c>
      <c r="B106" s="182" t="s">
        <v>308</v>
      </c>
      <c r="C106" s="182" t="s">
        <v>73</v>
      </c>
      <c r="D106" s="13"/>
      <c r="E106" s="211" t="s">
        <v>336</v>
      </c>
      <c r="F106" s="212"/>
      <c r="G106" s="213" t="s">
        <v>336</v>
      </c>
      <c r="H106" s="214"/>
      <c r="I106" s="213"/>
      <c r="J106" s="214"/>
      <c r="K106" s="213"/>
      <c r="L106" s="214"/>
      <c r="M106" s="213"/>
      <c r="N106" s="214"/>
      <c r="O106" s="85"/>
      <c r="P106" s="50"/>
    </row>
    <row r="107" spans="1:16" ht="24.6" x14ac:dyDescent="0.4">
      <c r="A107" s="116">
        <v>95</v>
      </c>
      <c r="B107" s="182" t="s">
        <v>309</v>
      </c>
      <c r="C107" s="182" t="s">
        <v>292</v>
      </c>
      <c r="D107" s="13"/>
      <c r="E107" s="211" t="s">
        <v>336</v>
      </c>
      <c r="F107" s="212"/>
      <c r="G107" s="213" t="s">
        <v>336</v>
      </c>
      <c r="H107" s="214"/>
      <c r="I107" s="213"/>
      <c r="J107" s="214"/>
      <c r="K107" s="213"/>
      <c r="L107" s="214"/>
      <c r="M107" s="213"/>
      <c r="N107" s="214"/>
      <c r="O107" s="85"/>
      <c r="P107" s="50"/>
    </row>
    <row r="108" spans="1:16" ht="24.6" x14ac:dyDescent="0.4">
      <c r="A108" s="116">
        <v>96</v>
      </c>
      <c r="B108" s="182" t="s">
        <v>310</v>
      </c>
      <c r="C108" s="182" t="s">
        <v>293</v>
      </c>
      <c r="D108" s="13"/>
      <c r="E108" s="211" t="s">
        <v>339</v>
      </c>
      <c r="F108" s="212"/>
      <c r="G108" s="213"/>
      <c r="H108" s="214"/>
      <c r="I108" s="213"/>
      <c r="J108" s="215"/>
      <c r="K108" s="213" t="s">
        <v>340</v>
      </c>
      <c r="L108" s="214"/>
      <c r="M108" s="213"/>
      <c r="N108" s="214"/>
      <c r="O108" s="85"/>
      <c r="P108" s="50"/>
    </row>
    <row r="109" spans="1:16" ht="24.6" x14ac:dyDescent="0.4">
      <c r="A109" s="116">
        <v>97</v>
      </c>
      <c r="B109" s="182" t="s">
        <v>311</v>
      </c>
      <c r="C109" s="182" t="s">
        <v>294</v>
      </c>
      <c r="D109" s="13"/>
      <c r="E109" s="211" t="s">
        <v>336</v>
      </c>
      <c r="F109" s="212"/>
      <c r="G109" s="213" t="s">
        <v>336</v>
      </c>
      <c r="H109" s="214"/>
      <c r="I109" s="213"/>
      <c r="J109" s="214"/>
      <c r="K109" s="213"/>
      <c r="L109" s="214"/>
      <c r="M109" s="213"/>
      <c r="N109" s="214"/>
      <c r="O109" s="85"/>
      <c r="P109" s="50"/>
    </row>
    <row r="110" spans="1:16" ht="24.6" x14ac:dyDescent="0.4">
      <c r="A110" s="116">
        <v>98</v>
      </c>
      <c r="B110" s="200" t="s">
        <v>345</v>
      </c>
      <c r="C110" s="200" t="s">
        <v>319</v>
      </c>
      <c r="D110" s="13"/>
      <c r="E110" s="211" t="s">
        <v>336</v>
      </c>
      <c r="F110" s="212"/>
      <c r="G110" s="213"/>
      <c r="H110" s="214"/>
      <c r="I110" s="213"/>
      <c r="J110" s="214"/>
      <c r="K110" s="213"/>
      <c r="L110" s="214"/>
      <c r="M110" s="213"/>
      <c r="N110" s="214"/>
      <c r="O110" s="85"/>
      <c r="P110" s="50"/>
    </row>
    <row r="111" spans="1:16" ht="24.6" x14ac:dyDescent="0.4">
      <c r="A111" s="116">
        <v>99</v>
      </c>
      <c r="B111" s="229" t="s">
        <v>277</v>
      </c>
      <c r="C111" s="229" t="s">
        <v>278</v>
      </c>
      <c r="D111" s="13"/>
      <c r="E111" s="211" t="s">
        <v>336</v>
      </c>
      <c r="F111" s="212"/>
      <c r="G111" s="213"/>
      <c r="H111" s="214"/>
      <c r="I111" s="213"/>
      <c r="J111" s="214"/>
      <c r="K111" s="213"/>
      <c r="L111" s="214"/>
      <c r="M111" s="213"/>
      <c r="N111" s="214"/>
      <c r="O111" s="85"/>
      <c r="P111" s="50"/>
    </row>
    <row r="112" spans="1:16" ht="24.6" x14ac:dyDescent="0.4">
      <c r="A112" s="116">
        <v>100</v>
      </c>
      <c r="B112" s="229" t="s">
        <v>35</v>
      </c>
      <c r="C112" s="229" t="s">
        <v>123</v>
      </c>
      <c r="D112" s="13"/>
      <c r="E112" s="211" t="s">
        <v>336</v>
      </c>
      <c r="F112" s="212"/>
      <c r="G112" s="213"/>
      <c r="H112" s="214"/>
      <c r="I112" s="213"/>
      <c r="J112" s="214"/>
      <c r="K112" s="213"/>
      <c r="L112" s="214"/>
      <c r="M112" s="213"/>
      <c r="N112" s="214"/>
      <c r="O112" s="85"/>
      <c r="P112" s="50"/>
    </row>
    <row r="113" spans="1:16" ht="24.6" x14ac:dyDescent="0.4">
      <c r="A113" s="116">
        <v>101</v>
      </c>
      <c r="B113" s="200" t="s">
        <v>346</v>
      </c>
      <c r="C113" s="200" t="s">
        <v>321</v>
      </c>
      <c r="D113" s="13"/>
      <c r="E113" s="211"/>
      <c r="F113" s="212" t="s">
        <v>336</v>
      </c>
      <c r="G113" s="213"/>
      <c r="H113" s="214"/>
      <c r="I113" s="213"/>
      <c r="J113" s="214"/>
      <c r="K113" s="213"/>
      <c r="L113" s="214"/>
      <c r="M113" s="213"/>
      <c r="N113" s="214"/>
      <c r="O113" s="85"/>
      <c r="P113" s="50"/>
    </row>
    <row r="114" spans="1:16" ht="24.6" x14ac:dyDescent="0.4">
      <c r="A114" s="116">
        <v>102</v>
      </c>
      <c r="B114" s="229" t="s">
        <v>282</v>
      </c>
      <c r="C114" s="229" t="s">
        <v>283</v>
      </c>
      <c r="D114" s="13"/>
      <c r="E114" s="211" t="s">
        <v>336</v>
      </c>
      <c r="F114" s="212"/>
      <c r="G114" s="213"/>
      <c r="H114" s="214"/>
      <c r="I114" s="213"/>
      <c r="J114" s="214"/>
      <c r="K114" s="213"/>
      <c r="L114" s="214"/>
      <c r="M114" s="213"/>
      <c r="N114" s="214"/>
      <c r="O114" s="85"/>
      <c r="P114" s="50"/>
    </row>
    <row r="115" spans="1:16" ht="24.6" x14ac:dyDescent="0.4">
      <c r="A115" s="116">
        <v>103</v>
      </c>
      <c r="B115" s="229" t="s">
        <v>312</v>
      </c>
      <c r="C115" s="229" t="s">
        <v>123</v>
      </c>
      <c r="D115" s="13"/>
      <c r="E115" s="211" t="s">
        <v>336</v>
      </c>
      <c r="F115" s="212"/>
      <c r="G115" s="213"/>
      <c r="H115" s="214"/>
      <c r="I115" s="213"/>
      <c r="J115" s="214"/>
      <c r="K115" s="213"/>
      <c r="L115" s="214"/>
      <c r="M115" s="213"/>
      <c r="N115" s="214"/>
      <c r="O115" s="85"/>
      <c r="P115" s="50"/>
    </row>
    <row r="116" spans="1:16" ht="24.6" x14ac:dyDescent="0.4">
      <c r="A116" s="116">
        <v>104</v>
      </c>
      <c r="B116" s="200" t="s">
        <v>367</v>
      </c>
      <c r="C116" s="200" t="s">
        <v>366</v>
      </c>
      <c r="D116" s="13"/>
      <c r="E116" s="147"/>
      <c r="F116" s="148"/>
      <c r="G116" s="149"/>
      <c r="H116" s="150"/>
      <c r="I116" s="149"/>
      <c r="J116" s="150"/>
      <c r="K116" s="149"/>
      <c r="L116" s="150"/>
      <c r="M116" s="149"/>
      <c r="N116" s="150"/>
      <c r="O116" s="85"/>
      <c r="P116" s="50"/>
    </row>
    <row r="117" spans="1:16" ht="23.4" x14ac:dyDescent="0.45">
      <c r="A117" s="116">
        <v>108</v>
      </c>
      <c r="B117" s="121"/>
      <c r="C117" s="121"/>
      <c r="D117" s="13"/>
      <c r="E117" s="147"/>
      <c r="F117" s="148"/>
      <c r="G117" s="149"/>
      <c r="H117" s="150"/>
      <c r="I117" s="149"/>
      <c r="J117" s="150"/>
      <c r="K117" s="149"/>
      <c r="L117" s="150"/>
      <c r="M117" s="149"/>
      <c r="N117" s="150"/>
      <c r="O117" s="85"/>
      <c r="P117" s="50"/>
    </row>
    <row r="118" spans="1:16" ht="23.4" x14ac:dyDescent="0.45">
      <c r="A118" s="116">
        <v>109</v>
      </c>
      <c r="B118" s="121"/>
      <c r="C118" s="121"/>
      <c r="D118" s="13"/>
      <c r="E118" s="147"/>
      <c r="F118" s="148"/>
      <c r="G118" s="149"/>
      <c r="H118" s="150"/>
      <c r="I118" s="149"/>
      <c r="J118" s="150"/>
      <c r="K118" s="149"/>
      <c r="L118" s="150"/>
      <c r="M118" s="149"/>
      <c r="N118" s="150"/>
      <c r="O118" s="85"/>
      <c r="P118" s="50"/>
    </row>
    <row r="119" spans="1:16" ht="23.4" x14ac:dyDescent="0.45">
      <c r="A119" s="116">
        <v>110</v>
      </c>
      <c r="B119" s="121"/>
      <c r="C119" s="121"/>
      <c r="D119" s="13"/>
      <c r="E119" s="147"/>
      <c r="F119" s="148"/>
      <c r="G119" s="149"/>
      <c r="H119" s="150"/>
      <c r="I119" s="149"/>
      <c r="J119" s="150"/>
      <c r="K119" s="149"/>
      <c r="L119" s="150"/>
      <c r="M119" s="149"/>
      <c r="N119" s="150"/>
      <c r="O119" s="85"/>
      <c r="P119" s="50"/>
    </row>
    <row r="120" spans="1:16" ht="23.4" x14ac:dyDescent="0.45">
      <c r="A120" s="116">
        <v>111</v>
      </c>
      <c r="B120" s="121"/>
      <c r="C120" s="121"/>
      <c r="D120" s="13"/>
      <c r="E120" s="147"/>
      <c r="F120" s="148"/>
      <c r="G120" s="149"/>
      <c r="H120" s="150"/>
      <c r="I120" s="149"/>
      <c r="J120" s="150"/>
      <c r="K120" s="149"/>
      <c r="L120" s="150"/>
      <c r="M120" s="149"/>
      <c r="N120" s="150"/>
      <c r="O120" s="85"/>
      <c r="P120" s="50"/>
    </row>
    <row r="121" spans="1:16" ht="23.4" x14ac:dyDescent="0.45">
      <c r="A121" s="116">
        <v>112</v>
      </c>
      <c r="B121" s="121"/>
      <c r="C121" s="121"/>
      <c r="D121" s="13"/>
      <c r="E121" s="147"/>
      <c r="F121" s="148"/>
      <c r="G121" s="149"/>
      <c r="H121" s="150"/>
      <c r="I121" s="149"/>
      <c r="J121" s="150"/>
      <c r="K121" s="149"/>
      <c r="L121" s="150"/>
      <c r="M121" s="149"/>
      <c r="N121" s="150"/>
      <c r="O121" s="85"/>
      <c r="P121" s="50"/>
    </row>
    <row r="122" spans="1:16" ht="23.4" x14ac:dyDescent="0.45">
      <c r="A122" s="116">
        <v>113</v>
      </c>
      <c r="B122" s="121"/>
      <c r="C122" s="121"/>
      <c r="D122" s="13"/>
      <c r="E122" s="147"/>
      <c r="F122" s="148"/>
      <c r="G122" s="149"/>
      <c r="H122" s="150"/>
      <c r="I122" s="149"/>
      <c r="J122" s="150"/>
      <c r="K122" s="149"/>
      <c r="L122" s="150"/>
      <c r="M122" s="149"/>
      <c r="N122" s="150"/>
      <c r="O122" s="85"/>
      <c r="P122" s="50"/>
    </row>
    <row r="123" spans="1:16" ht="23.4" x14ac:dyDescent="0.45">
      <c r="A123" s="116">
        <v>114</v>
      </c>
      <c r="B123" s="121"/>
      <c r="C123" s="121"/>
      <c r="D123" s="13"/>
      <c r="E123" s="147"/>
      <c r="F123" s="148"/>
      <c r="G123" s="149"/>
      <c r="H123" s="150"/>
      <c r="I123" s="149"/>
      <c r="J123" s="150"/>
      <c r="K123" s="149"/>
      <c r="L123" s="150"/>
      <c r="M123" s="149"/>
      <c r="N123" s="150"/>
      <c r="O123" s="85"/>
      <c r="P123" s="50"/>
    </row>
    <row r="124" spans="1:16" ht="23.4" x14ac:dyDescent="0.45">
      <c r="A124" s="116">
        <v>115</v>
      </c>
      <c r="B124" s="121"/>
      <c r="C124" s="121"/>
      <c r="D124" s="13"/>
      <c r="E124" s="147"/>
      <c r="F124" s="148"/>
      <c r="G124" s="149"/>
      <c r="H124" s="150"/>
      <c r="I124" s="149"/>
      <c r="J124" s="150"/>
      <c r="K124" s="149"/>
      <c r="L124" s="150"/>
      <c r="M124" s="149"/>
      <c r="N124" s="150"/>
      <c r="O124" s="85"/>
      <c r="P124" s="50"/>
    </row>
    <row r="125" spans="1:16" ht="23.4" x14ac:dyDescent="0.45">
      <c r="A125" s="116">
        <v>116</v>
      </c>
      <c r="B125" s="121"/>
      <c r="C125" s="121"/>
      <c r="D125" s="13"/>
      <c r="E125" s="147"/>
      <c r="F125" s="148"/>
      <c r="G125" s="149"/>
      <c r="H125" s="150"/>
      <c r="I125" s="149"/>
      <c r="J125" s="150"/>
      <c r="K125" s="149"/>
      <c r="L125" s="150"/>
      <c r="M125" s="149"/>
      <c r="N125" s="150"/>
      <c r="O125" s="85"/>
      <c r="P125" s="50"/>
    </row>
    <row r="126" spans="1:16" ht="23.4" x14ac:dyDescent="0.45">
      <c r="A126" s="116">
        <v>117</v>
      </c>
      <c r="B126" s="121"/>
      <c r="C126" s="121"/>
      <c r="D126" s="13"/>
      <c r="E126" s="147"/>
      <c r="F126" s="148"/>
      <c r="G126" s="149"/>
      <c r="H126" s="150"/>
      <c r="I126" s="149"/>
      <c r="J126" s="150"/>
      <c r="K126" s="149"/>
      <c r="L126" s="150"/>
      <c r="M126" s="149"/>
      <c r="N126" s="150"/>
      <c r="O126" s="85"/>
      <c r="P126" s="50"/>
    </row>
    <row r="127" spans="1:16" ht="23.4" x14ac:dyDescent="0.45">
      <c r="A127" s="116">
        <v>118</v>
      </c>
      <c r="B127" s="121"/>
      <c r="C127" s="121"/>
      <c r="D127" s="13"/>
      <c r="E127" s="147"/>
      <c r="F127" s="148"/>
      <c r="G127" s="149"/>
      <c r="H127" s="150"/>
      <c r="I127" s="149"/>
      <c r="J127" s="150"/>
      <c r="K127" s="149"/>
      <c r="L127" s="150"/>
      <c r="M127" s="149"/>
      <c r="N127" s="150"/>
      <c r="O127" s="85"/>
      <c r="P127" s="50"/>
    </row>
    <row r="128" spans="1:16" ht="23.4" x14ac:dyDescent="0.45">
      <c r="A128" s="116">
        <v>119</v>
      </c>
      <c r="B128" s="121"/>
      <c r="C128" s="121"/>
      <c r="D128" s="13"/>
      <c r="E128" s="147"/>
      <c r="F128" s="148"/>
      <c r="G128" s="149"/>
      <c r="H128" s="150"/>
      <c r="I128" s="149"/>
      <c r="J128" s="150"/>
      <c r="K128" s="149"/>
      <c r="L128" s="150"/>
      <c r="M128" s="149"/>
      <c r="N128" s="150"/>
      <c r="O128" s="85"/>
      <c r="P128" s="50"/>
    </row>
    <row r="129" spans="1:16" ht="23.4" x14ac:dyDescent="0.45">
      <c r="A129" s="116">
        <v>120</v>
      </c>
      <c r="B129" s="121"/>
      <c r="C129" s="121"/>
      <c r="D129" s="13"/>
      <c r="E129" s="147"/>
      <c r="F129" s="148"/>
      <c r="G129" s="149"/>
      <c r="H129" s="150"/>
      <c r="I129" s="149"/>
      <c r="J129" s="150"/>
      <c r="K129" s="149"/>
      <c r="L129" s="150"/>
      <c r="M129" s="149"/>
      <c r="N129" s="150"/>
      <c r="O129" s="85"/>
      <c r="P129" s="50"/>
    </row>
    <row r="130" spans="1:16" ht="23.4" x14ac:dyDescent="0.45">
      <c r="A130" s="116">
        <v>121</v>
      </c>
      <c r="B130" s="121"/>
      <c r="C130" s="121"/>
      <c r="D130" s="13"/>
      <c r="E130" s="147"/>
      <c r="F130" s="148"/>
      <c r="G130" s="149"/>
      <c r="H130" s="150"/>
      <c r="I130" s="149"/>
      <c r="J130" s="150"/>
      <c r="K130" s="149"/>
      <c r="L130" s="150"/>
      <c r="M130" s="149"/>
      <c r="N130" s="150"/>
      <c r="O130" s="85"/>
      <c r="P130" s="50"/>
    </row>
    <row r="131" spans="1:16" ht="23.4" x14ac:dyDescent="0.45">
      <c r="A131" s="116">
        <v>122</v>
      </c>
      <c r="B131" s="121"/>
      <c r="C131" s="121"/>
      <c r="D131" s="13"/>
      <c r="E131" s="147"/>
      <c r="F131" s="148"/>
      <c r="G131" s="149"/>
      <c r="H131" s="150"/>
      <c r="I131" s="149"/>
      <c r="J131" s="150"/>
      <c r="K131" s="149"/>
      <c r="L131" s="150"/>
      <c r="M131" s="149"/>
      <c r="N131" s="150"/>
      <c r="O131" s="85"/>
      <c r="P131" s="50"/>
    </row>
    <row r="132" spans="1:16" ht="23.4" x14ac:dyDescent="0.45">
      <c r="A132" s="116">
        <v>123</v>
      </c>
      <c r="B132" s="121"/>
      <c r="C132" s="121"/>
      <c r="D132" s="13"/>
      <c r="E132" s="147"/>
      <c r="F132" s="148"/>
      <c r="G132" s="149"/>
      <c r="H132" s="150"/>
      <c r="I132" s="149"/>
      <c r="J132" s="150"/>
      <c r="K132" s="149"/>
      <c r="L132" s="150"/>
      <c r="M132" s="149"/>
      <c r="N132" s="150"/>
      <c r="O132" s="85"/>
      <c r="P132" s="50"/>
    </row>
    <row r="133" spans="1:16" ht="23.4" x14ac:dyDescent="0.45">
      <c r="A133" s="116">
        <v>124</v>
      </c>
      <c r="B133" s="121"/>
      <c r="C133" s="121"/>
      <c r="D133" s="13"/>
      <c r="E133" s="147"/>
      <c r="F133" s="148"/>
      <c r="G133" s="149"/>
      <c r="H133" s="150"/>
      <c r="I133" s="149"/>
      <c r="J133" s="150"/>
      <c r="K133" s="149"/>
      <c r="L133" s="150"/>
      <c r="M133" s="149"/>
      <c r="N133" s="150"/>
      <c r="O133" s="85"/>
      <c r="P133" s="50"/>
    </row>
    <row r="134" spans="1:16" ht="23.4" x14ac:dyDescent="0.45">
      <c r="A134" s="116">
        <v>125</v>
      </c>
      <c r="B134" s="121"/>
      <c r="C134" s="121"/>
      <c r="D134" s="13"/>
      <c r="E134" s="147"/>
      <c r="F134" s="148"/>
      <c r="G134" s="149"/>
      <c r="H134" s="150"/>
      <c r="I134" s="149"/>
      <c r="J134" s="150"/>
      <c r="K134" s="149"/>
      <c r="L134" s="150"/>
      <c r="M134" s="149"/>
      <c r="N134" s="150"/>
      <c r="O134" s="85"/>
      <c r="P134" s="50"/>
    </row>
    <row r="135" spans="1:16" ht="23.4" x14ac:dyDescent="0.45">
      <c r="A135" s="116">
        <v>126</v>
      </c>
      <c r="B135" s="121"/>
      <c r="C135" s="121"/>
      <c r="D135" s="13"/>
      <c r="E135" s="147"/>
      <c r="F135" s="148"/>
      <c r="G135" s="149"/>
      <c r="H135" s="150"/>
      <c r="I135" s="149"/>
      <c r="J135" s="150"/>
      <c r="K135" s="149"/>
      <c r="L135" s="150"/>
      <c r="M135" s="149"/>
      <c r="N135" s="150"/>
      <c r="O135" s="85"/>
      <c r="P135" s="50"/>
    </row>
    <row r="136" spans="1:16" ht="23.4" x14ac:dyDescent="0.45">
      <c r="A136" s="116">
        <v>127</v>
      </c>
      <c r="B136" s="121"/>
      <c r="C136" s="121"/>
      <c r="D136" s="13"/>
      <c r="E136" s="147"/>
      <c r="F136" s="148"/>
      <c r="G136" s="149"/>
      <c r="H136" s="150"/>
      <c r="I136" s="149"/>
      <c r="J136" s="150"/>
      <c r="K136" s="149"/>
      <c r="L136" s="150"/>
      <c r="M136" s="149"/>
      <c r="N136" s="150"/>
      <c r="O136" s="85"/>
      <c r="P136" s="50"/>
    </row>
    <row r="137" spans="1:16" ht="23.4" x14ac:dyDescent="0.45">
      <c r="A137" s="116">
        <v>128</v>
      </c>
      <c r="B137" s="121"/>
      <c r="C137" s="121"/>
      <c r="D137" s="13"/>
      <c r="E137" s="147"/>
      <c r="F137" s="148"/>
      <c r="G137" s="149"/>
      <c r="H137" s="150"/>
      <c r="I137" s="149"/>
      <c r="J137" s="150"/>
      <c r="K137" s="149"/>
      <c r="L137" s="150"/>
      <c r="M137" s="149"/>
      <c r="N137" s="150"/>
      <c r="O137" s="85"/>
      <c r="P137" s="50"/>
    </row>
    <row r="138" spans="1:16" ht="23.4" x14ac:dyDescent="0.45">
      <c r="A138" s="116">
        <v>129</v>
      </c>
      <c r="B138" s="121"/>
      <c r="C138" s="121"/>
      <c r="D138" s="13"/>
      <c r="E138" s="147"/>
      <c r="F138" s="148"/>
      <c r="G138" s="149"/>
      <c r="H138" s="150"/>
      <c r="I138" s="149"/>
      <c r="J138" s="150"/>
      <c r="K138" s="149"/>
      <c r="L138" s="150"/>
      <c r="M138" s="149"/>
      <c r="N138" s="150"/>
      <c r="O138" s="85"/>
      <c r="P138" s="50"/>
    </row>
    <row r="139" spans="1:16" ht="23.4" x14ac:dyDescent="0.45">
      <c r="A139" s="116">
        <v>130</v>
      </c>
      <c r="B139" s="121"/>
      <c r="C139" s="121"/>
      <c r="D139" s="13"/>
      <c r="E139" s="147"/>
      <c r="F139" s="148"/>
      <c r="G139" s="149"/>
      <c r="H139" s="150"/>
      <c r="I139" s="149"/>
      <c r="J139" s="150"/>
      <c r="K139" s="149"/>
      <c r="L139" s="150"/>
      <c r="M139" s="149"/>
      <c r="N139" s="150"/>
      <c r="O139" s="85"/>
      <c r="P139" s="50"/>
    </row>
    <row r="140" spans="1:16" ht="23.4" x14ac:dyDescent="0.45">
      <c r="A140" s="116">
        <v>131</v>
      </c>
      <c r="B140" s="121"/>
      <c r="C140" s="121"/>
      <c r="D140" s="13"/>
      <c r="E140" s="147"/>
      <c r="F140" s="148"/>
      <c r="G140" s="149"/>
      <c r="H140" s="150"/>
      <c r="I140" s="149"/>
      <c r="J140" s="150"/>
      <c r="K140" s="149"/>
      <c r="L140" s="150"/>
      <c r="M140" s="149"/>
      <c r="N140" s="150"/>
      <c r="O140" s="85"/>
      <c r="P140" s="50"/>
    </row>
    <row r="141" spans="1:16" ht="23.4" x14ac:dyDescent="0.45">
      <c r="A141" s="116">
        <v>132</v>
      </c>
      <c r="B141" s="121"/>
      <c r="C141" s="121"/>
      <c r="D141" s="13"/>
      <c r="E141" s="147"/>
      <c r="F141" s="148"/>
      <c r="G141" s="149"/>
      <c r="H141" s="150"/>
      <c r="I141" s="149"/>
      <c r="J141" s="150"/>
      <c r="K141" s="149"/>
      <c r="L141" s="150"/>
      <c r="M141" s="149"/>
      <c r="N141" s="150"/>
      <c r="O141" s="85"/>
      <c r="P141" s="50"/>
    </row>
    <row r="142" spans="1:16" ht="23.4" x14ac:dyDescent="0.45">
      <c r="A142" s="116">
        <v>133</v>
      </c>
      <c r="B142" s="121"/>
      <c r="C142" s="121"/>
      <c r="D142" s="13"/>
      <c r="E142" s="147"/>
      <c r="F142" s="148"/>
      <c r="G142" s="149"/>
      <c r="H142" s="150"/>
      <c r="I142" s="149"/>
      <c r="J142" s="150"/>
      <c r="K142" s="149"/>
      <c r="L142" s="150"/>
      <c r="M142" s="149"/>
      <c r="N142" s="150"/>
      <c r="O142" s="85"/>
      <c r="P142" s="50"/>
    </row>
    <row r="143" spans="1:16" ht="23.4" x14ac:dyDescent="0.45">
      <c r="A143" s="116">
        <v>134</v>
      </c>
      <c r="B143" s="121"/>
      <c r="C143" s="121"/>
      <c r="D143" s="13"/>
      <c r="E143" s="147"/>
      <c r="F143" s="148"/>
      <c r="G143" s="149"/>
      <c r="H143" s="150"/>
      <c r="I143" s="149"/>
      <c r="J143" s="150"/>
      <c r="K143" s="149"/>
      <c r="L143" s="150"/>
      <c r="M143" s="149"/>
      <c r="N143" s="150"/>
      <c r="O143" s="85"/>
      <c r="P143" s="50"/>
    </row>
    <row r="144" spans="1:16" ht="23.4" x14ac:dyDescent="0.45">
      <c r="A144" s="116">
        <v>135</v>
      </c>
      <c r="B144" s="121"/>
      <c r="C144" s="121"/>
      <c r="D144" s="13"/>
      <c r="E144" s="147"/>
      <c r="F144" s="148"/>
      <c r="G144" s="149"/>
      <c r="H144" s="150"/>
      <c r="I144" s="149"/>
      <c r="J144" s="150"/>
      <c r="K144" s="149"/>
      <c r="L144" s="150"/>
      <c r="M144" s="149"/>
      <c r="N144" s="150"/>
      <c r="O144" s="85"/>
      <c r="P144" s="50"/>
    </row>
    <row r="145" spans="1:16" ht="23.4" x14ac:dyDescent="0.45">
      <c r="A145" s="116">
        <v>136</v>
      </c>
      <c r="B145" s="121"/>
      <c r="C145" s="121"/>
      <c r="D145" s="13"/>
      <c r="E145" s="147"/>
      <c r="F145" s="148"/>
      <c r="G145" s="149"/>
      <c r="H145" s="150"/>
      <c r="I145" s="149"/>
      <c r="J145" s="150"/>
      <c r="K145" s="149"/>
      <c r="L145" s="150"/>
      <c r="M145" s="149"/>
      <c r="N145" s="150"/>
      <c r="O145" s="85"/>
      <c r="P145" s="50"/>
    </row>
    <row r="146" spans="1:16" ht="23.4" x14ac:dyDescent="0.45">
      <c r="A146" s="116">
        <v>137</v>
      </c>
      <c r="B146" s="121"/>
      <c r="C146" s="121"/>
      <c r="D146" s="13"/>
      <c r="E146" s="147"/>
      <c r="F146" s="148"/>
      <c r="G146" s="149"/>
      <c r="H146" s="150"/>
      <c r="I146" s="149"/>
      <c r="J146" s="150"/>
      <c r="K146" s="149"/>
      <c r="L146" s="150"/>
      <c r="M146" s="149"/>
      <c r="N146" s="150"/>
      <c r="O146" s="85"/>
      <c r="P146" s="50"/>
    </row>
    <row r="147" spans="1:16" ht="23.4" x14ac:dyDescent="0.45">
      <c r="A147" s="116">
        <v>138</v>
      </c>
      <c r="B147" s="121"/>
      <c r="C147" s="121"/>
      <c r="D147" s="13"/>
      <c r="E147" s="147"/>
      <c r="F147" s="148"/>
      <c r="G147" s="149"/>
      <c r="H147" s="150"/>
      <c r="I147" s="149"/>
      <c r="J147" s="150"/>
      <c r="K147" s="149"/>
      <c r="L147" s="150"/>
      <c r="M147" s="149"/>
      <c r="N147" s="150"/>
      <c r="O147" s="85"/>
      <c r="P147" s="50"/>
    </row>
    <row r="148" spans="1:16" ht="23.4" x14ac:dyDescent="0.45">
      <c r="A148" s="116">
        <v>139</v>
      </c>
      <c r="B148" s="121"/>
      <c r="C148" s="121"/>
      <c r="D148" s="13"/>
      <c r="E148" s="147"/>
      <c r="F148" s="148"/>
      <c r="G148" s="149"/>
      <c r="H148" s="150"/>
      <c r="I148" s="149"/>
      <c r="J148" s="150"/>
      <c r="K148" s="149"/>
      <c r="L148" s="150"/>
      <c r="M148" s="149"/>
      <c r="N148" s="150"/>
      <c r="O148" s="85"/>
      <c r="P148" s="50"/>
    </row>
    <row r="149" spans="1:16" ht="23.4" x14ac:dyDescent="0.45">
      <c r="A149" s="116">
        <v>140</v>
      </c>
      <c r="B149" s="121"/>
      <c r="C149" s="121"/>
      <c r="D149" s="13"/>
      <c r="E149" s="147"/>
      <c r="F149" s="148"/>
      <c r="G149" s="149"/>
      <c r="H149" s="150"/>
      <c r="I149" s="149"/>
      <c r="J149" s="150"/>
      <c r="K149" s="149"/>
      <c r="L149" s="150"/>
      <c r="M149" s="149"/>
      <c r="N149" s="150"/>
      <c r="O149" s="85"/>
      <c r="P149" s="50"/>
    </row>
    <row r="150" spans="1:16" ht="23.4" x14ac:dyDescent="0.45">
      <c r="A150" s="116">
        <v>141</v>
      </c>
      <c r="B150" s="121"/>
      <c r="C150" s="121"/>
      <c r="D150" s="13"/>
      <c r="E150" s="147"/>
      <c r="F150" s="148"/>
      <c r="G150" s="149"/>
      <c r="H150" s="150"/>
      <c r="I150" s="149"/>
      <c r="J150" s="150"/>
      <c r="K150" s="149"/>
      <c r="L150" s="150"/>
      <c r="M150" s="149"/>
      <c r="N150" s="150"/>
      <c r="O150" s="85"/>
      <c r="P150" s="50"/>
    </row>
    <row r="151" spans="1:16" ht="23.4" x14ac:dyDescent="0.45">
      <c r="A151" s="116">
        <v>142</v>
      </c>
      <c r="B151" s="121"/>
      <c r="C151" s="121"/>
      <c r="D151" s="13"/>
      <c r="E151" s="147"/>
      <c r="F151" s="148"/>
      <c r="G151" s="149"/>
      <c r="H151" s="150"/>
      <c r="I151" s="149"/>
      <c r="J151" s="150"/>
      <c r="K151" s="149"/>
      <c r="L151" s="150"/>
      <c r="M151" s="149"/>
      <c r="N151" s="150"/>
      <c r="O151" s="85"/>
      <c r="P151" s="50"/>
    </row>
    <row r="152" spans="1:16" ht="23.4" x14ac:dyDescent="0.45">
      <c r="A152" s="116">
        <v>143</v>
      </c>
      <c r="B152" s="121"/>
      <c r="C152" s="121"/>
      <c r="D152" s="13"/>
      <c r="E152" s="147"/>
      <c r="F152" s="148"/>
      <c r="G152" s="149"/>
      <c r="H152" s="150"/>
      <c r="I152" s="149"/>
      <c r="J152" s="150"/>
      <c r="K152" s="149"/>
      <c r="L152" s="150"/>
      <c r="M152" s="149"/>
      <c r="N152" s="150"/>
      <c r="O152" s="85"/>
      <c r="P152" s="50"/>
    </row>
    <row r="153" spans="1:16" ht="23.4" x14ac:dyDescent="0.45">
      <c r="A153" s="116">
        <v>144</v>
      </c>
      <c r="B153" s="118"/>
      <c r="C153" s="118"/>
      <c r="D153" s="13"/>
      <c r="E153" s="147"/>
      <c r="F153" s="148"/>
      <c r="G153" s="149"/>
      <c r="H153" s="150"/>
      <c r="I153" s="149"/>
      <c r="J153" s="150"/>
      <c r="K153" s="149"/>
      <c r="L153" s="150"/>
      <c r="M153" s="149"/>
      <c r="N153" s="150"/>
      <c r="O153" s="85"/>
      <c r="P153" s="50"/>
    </row>
    <row r="154" spans="1:16" ht="23.4" x14ac:dyDescent="0.4">
      <c r="A154" s="116">
        <v>145</v>
      </c>
      <c r="B154" s="32"/>
      <c r="C154" s="32"/>
      <c r="D154" s="13"/>
      <c r="E154" s="147"/>
      <c r="F154" s="148"/>
      <c r="G154" s="149"/>
      <c r="H154" s="150"/>
      <c r="I154" s="149"/>
      <c r="J154" s="150"/>
      <c r="K154" s="149"/>
      <c r="L154" s="150"/>
      <c r="M154" s="149"/>
      <c r="N154" s="150"/>
      <c r="O154" s="85"/>
      <c r="P154" s="50"/>
    </row>
    <row r="155" spans="1:16" ht="23.4" x14ac:dyDescent="0.4">
      <c r="A155" s="116">
        <v>146</v>
      </c>
      <c r="B155" s="32"/>
      <c r="C155" s="32"/>
      <c r="D155" s="13"/>
      <c r="E155" s="147"/>
      <c r="F155" s="148"/>
      <c r="G155" s="149"/>
      <c r="H155" s="150"/>
      <c r="I155" s="149"/>
      <c r="J155" s="150"/>
      <c r="K155" s="149"/>
      <c r="L155" s="150"/>
      <c r="M155" s="149"/>
      <c r="N155" s="150"/>
      <c r="O155" s="85"/>
      <c r="P155" s="50"/>
    </row>
    <row r="156" spans="1:16" ht="23.4" x14ac:dyDescent="0.3">
      <c r="A156" s="116">
        <v>147</v>
      </c>
      <c r="B156" s="183"/>
      <c r="C156" s="183"/>
      <c r="D156" s="13"/>
      <c r="E156" s="147"/>
      <c r="F156" s="148"/>
      <c r="G156" s="149"/>
      <c r="H156" s="150"/>
      <c r="I156" s="149"/>
      <c r="J156" s="150"/>
      <c r="K156" s="149"/>
      <c r="L156" s="150"/>
      <c r="M156" s="149"/>
      <c r="N156" s="150"/>
      <c r="O156" s="85"/>
      <c r="P156" s="50"/>
    </row>
    <row r="157" spans="1:16" ht="23.4" x14ac:dyDescent="0.3">
      <c r="A157" s="116">
        <v>148</v>
      </c>
      <c r="B157" s="183"/>
      <c r="C157" s="183"/>
      <c r="D157" s="13"/>
      <c r="E157" s="147"/>
      <c r="F157" s="148"/>
      <c r="G157" s="149"/>
      <c r="H157" s="150"/>
      <c r="I157" s="149"/>
      <c r="J157" s="150"/>
      <c r="K157" s="149"/>
      <c r="L157" s="150"/>
      <c r="M157" s="149"/>
      <c r="N157" s="150"/>
      <c r="O157" s="85"/>
      <c r="P157" s="50"/>
    </row>
    <row r="158" spans="1:16" ht="23.4" x14ac:dyDescent="0.3">
      <c r="A158" s="116">
        <v>149</v>
      </c>
      <c r="B158" s="183"/>
      <c r="C158" s="183"/>
      <c r="D158" s="13"/>
      <c r="E158" s="147"/>
      <c r="F158" s="148"/>
      <c r="G158" s="149"/>
      <c r="H158" s="150"/>
      <c r="I158" s="149"/>
      <c r="J158" s="150"/>
      <c r="K158" s="149"/>
      <c r="L158" s="150"/>
      <c r="M158" s="149"/>
      <c r="N158" s="150"/>
      <c r="O158" s="85"/>
      <c r="P158" s="50"/>
    </row>
    <row r="159" spans="1:16" ht="23.4" x14ac:dyDescent="0.3">
      <c r="A159" s="116">
        <v>150</v>
      </c>
      <c r="B159" s="183"/>
      <c r="C159" s="183"/>
      <c r="D159" s="13"/>
      <c r="E159" s="147"/>
      <c r="F159" s="148"/>
      <c r="G159" s="149"/>
      <c r="H159" s="150"/>
      <c r="I159" s="149"/>
      <c r="J159" s="150"/>
      <c r="K159" s="149"/>
      <c r="L159" s="150"/>
      <c r="M159" s="149"/>
      <c r="N159" s="150"/>
      <c r="O159" s="85"/>
      <c r="P159" s="50"/>
    </row>
    <row r="160" spans="1:16" ht="23.4" x14ac:dyDescent="0.3">
      <c r="A160" s="116">
        <v>151</v>
      </c>
      <c r="B160" s="183"/>
      <c r="C160" s="183"/>
      <c r="D160" s="13"/>
      <c r="E160" s="147"/>
      <c r="F160" s="148"/>
      <c r="G160" s="149"/>
      <c r="H160" s="150"/>
      <c r="I160" s="149"/>
      <c r="J160" s="150"/>
      <c r="K160" s="149"/>
      <c r="L160" s="150"/>
      <c r="M160" s="149"/>
      <c r="N160" s="150"/>
      <c r="O160" s="85"/>
      <c r="P160" s="50"/>
    </row>
    <row r="161" spans="1:16" ht="23.4" x14ac:dyDescent="0.3">
      <c r="A161" s="116">
        <v>152</v>
      </c>
      <c r="B161" s="183"/>
      <c r="C161" s="183"/>
      <c r="D161" s="13"/>
      <c r="E161" s="147"/>
      <c r="F161" s="148"/>
      <c r="G161" s="149"/>
      <c r="H161" s="150"/>
      <c r="I161" s="149"/>
      <c r="J161" s="150"/>
      <c r="K161" s="149"/>
      <c r="L161" s="150"/>
      <c r="M161" s="149"/>
      <c r="N161" s="150"/>
      <c r="O161" s="85"/>
      <c r="P161" s="50"/>
    </row>
    <row r="162" spans="1:16" ht="23.4" x14ac:dyDescent="0.3">
      <c r="A162" s="116">
        <v>153</v>
      </c>
      <c r="B162" s="183"/>
      <c r="C162" s="183"/>
      <c r="D162" s="13"/>
      <c r="E162" s="147"/>
      <c r="F162" s="148"/>
      <c r="G162" s="149"/>
      <c r="H162" s="150"/>
      <c r="I162" s="149"/>
      <c r="J162" s="150"/>
      <c r="K162" s="149"/>
      <c r="L162" s="150"/>
      <c r="M162" s="149"/>
      <c r="N162" s="150"/>
      <c r="O162" s="85"/>
      <c r="P162" s="50"/>
    </row>
    <row r="163" spans="1:16" ht="23.4" x14ac:dyDescent="0.3">
      <c r="A163" s="116">
        <v>154</v>
      </c>
      <c r="B163" s="183"/>
      <c r="C163" s="183"/>
      <c r="D163" s="13"/>
      <c r="E163" s="147"/>
      <c r="F163" s="148"/>
      <c r="G163" s="149"/>
      <c r="H163" s="150"/>
      <c r="I163" s="149"/>
      <c r="J163" s="150"/>
      <c r="K163" s="149"/>
      <c r="L163" s="150"/>
      <c r="M163" s="149"/>
      <c r="N163" s="150"/>
      <c r="O163" s="85"/>
      <c r="P163" s="50"/>
    </row>
    <row r="164" spans="1:16" ht="23.4" x14ac:dyDescent="0.3">
      <c r="A164" s="116">
        <v>155</v>
      </c>
      <c r="B164" s="183"/>
      <c r="C164" s="183"/>
      <c r="D164" s="13"/>
      <c r="E164" s="147"/>
      <c r="F164" s="148"/>
      <c r="G164" s="149"/>
      <c r="H164" s="150"/>
      <c r="I164" s="149"/>
      <c r="J164" s="150"/>
      <c r="K164" s="149"/>
      <c r="L164" s="150"/>
      <c r="M164" s="149"/>
      <c r="N164" s="150"/>
      <c r="O164" s="85"/>
      <c r="P164" s="50"/>
    </row>
    <row r="165" spans="1:16" ht="23.4" x14ac:dyDescent="0.3">
      <c r="A165" s="116">
        <v>156</v>
      </c>
      <c r="B165" s="183"/>
      <c r="C165" s="183"/>
      <c r="D165" s="13"/>
      <c r="E165" s="147"/>
      <c r="F165" s="148"/>
      <c r="G165" s="149"/>
      <c r="H165" s="150"/>
      <c r="I165" s="149"/>
      <c r="J165" s="150"/>
      <c r="K165" s="149"/>
      <c r="L165" s="150"/>
      <c r="M165" s="149"/>
      <c r="N165" s="150"/>
      <c r="O165" s="85"/>
      <c r="P165" s="50"/>
    </row>
    <row r="166" spans="1:16" ht="23.4" x14ac:dyDescent="0.3">
      <c r="A166" s="116">
        <v>157</v>
      </c>
      <c r="B166" s="183"/>
      <c r="C166" s="183"/>
      <c r="D166" s="13"/>
      <c r="E166" s="147"/>
      <c r="F166" s="148"/>
      <c r="G166" s="149"/>
      <c r="H166" s="150"/>
      <c r="I166" s="149"/>
      <c r="J166" s="150"/>
      <c r="K166" s="149"/>
      <c r="L166" s="150"/>
      <c r="M166" s="149"/>
      <c r="N166" s="150"/>
      <c r="O166" s="85"/>
      <c r="P166" s="50"/>
    </row>
    <row r="167" spans="1:16" ht="23.4" x14ac:dyDescent="0.3">
      <c r="A167" s="116">
        <v>158</v>
      </c>
      <c r="B167" s="183"/>
      <c r="C167" s="183"/>
      <c r="D167" s="13"/>
      <c r="E167" s="147"/>
      <c r="F167" s="148"/>
      <c r="G167" s="149"/>
      <c r="H167" s="150"/>
      <c r="I167" s="149"/>
      <c r="J167" s="150"/>
      <c r="K167" s="149"/>
      <c r="L167" s="150"/>
      <c r="M167" s="149"/>
      <c r="N167" s="150"/>
      <c r="O167" s="85"/>
      <c r="P167" s="50"/>
    </row>
    <row r="168" spans="1:16" ht="23.4" x14ac:dyDescent="0.3">
      <c r="A168" s="116">
        <v>159</v>
      </c>
      <c r="B168" s="183"/>
      <c r="C168" s="183"/>
      <c r="D168" s="13"/>
      <c r="E168" s="147"/>
      <c r="F168" s="148"/>
      <c r="G168" s="149"/>
      <c r="H168" s="150"/>
      <c r="I168" s="149"/>
      <c r="J168" s="150"/>
      <c r="K168" s="149"/>
      <c r="L168" s="150"/>
      <c r="M168" s="149"/>
      <c r="N168" s="150"/>
      <c r="O168" s="85"/>
      <c r="P168" s="50"/>
    </row>
    <row r="169" spans="1:16" ht="23.4" x14ac:dyDescent="0.3">
      <c r="A169" s="116">
        <v>160</v>
      </c>
      <c r="B169" s="183"/>
      <c r="C169" s="183"/>
      <c r="D169" s="13"/>
      <c r="E169" s="147"/>
      <c r="F169" s="148"/>
      <c r="G169" s="149"/>
      <c r="H169" s="150"/>
      <c r="I169" s="149"/>
      <c r="J169" s="150"/>
      <c r="K169" s="149"/>
      <c r="L169" s="150"/>
      <c r="M169" s="149"/>
      <c r="N169" s="150"/>
      <c r="O169" s="85"/>
      <c r="P169" s="50"/>
    </row>
    <row r="170" spans="1:16" ht="23.4" x14ac:dyDescent="0.3">
      <c r="A170" s="116">
        <v>161</v>
      </c>
      <c r="B170" s="183"/>
      <c r="C170" s="183"/>
      <c r="D170" s="13"/>
      <c r="E170" s="147"/>
      <c r="F170" s="148"/>
      <c r="G170" s="149"/>
      <c r="H170" s="150"/>
      <c r="I170" s="149"/>
      <c r="J170" s="150"/>
      <c r="K170" s="149"/>
      <c r="L170" s="150"/>
      <c r="M170" s="149"/>
      <c r="N170" s="150"/>
      <c r="O170" s="85"/>
      <c r="P170" s="50"/>
    </row>
    <row r="171" spans="1:16" ht="23.4" x14ac:dyDescent="0.3">
      <c r="A171" s="116">
        <v>162</v>
      </c>
      <c r="B171" s="183"/>
      <c r="C171" s="183"/>
      <c r="D171" s="13"/>
      <c r="E171" s="147"/>
      <c r="F171" s="148"/>
      <c r="G171" s="149"/>
      <c r="H171" s="150"/>
      <c r="I171" s="149"/>
      <c r="J171" s="150"/>
      <c r="K171" s="149"/>
      <c r="L171" s="150"/>
      <c r="M171" s="149"/>
      <c r="N171" s="150"/>
      <c r="O171" s="85"/>
      <c r="P171" s="50"/>
    </row>
    <row r="172" spans="1:16" ht="23.4" x14ac:dyDescent="0.3">
      <c r="A172" s="116">
        <v>163</v>
      </c>
      <c r="B172" s="183"/>
      <c r="C172" s="183"/>
      <c r="D172" s="13"/>
      <c r="E172" s="147"/>
      <c r="F172" s="148"/>
      <c r="G172" s="149"/>
      <c r="H172" s="150"/>
      <c r="I172" s="149"/>
      <c r="J172" s="150"/>
      <c r="K172" s="149"/>
      <c r="L172" s="150"/>
      <c r="M172" s="149"/>
      <c r="N172" s="150"/>
      <c r="O172" s="85"/>
      <c r="P172" s="50"/>
    </row>
    <row r="173" spans="1:16" ht="23.4" x14ac:dyDescent="0.3">
      <c r="A173" s="116">
        <v>164</v>
      </c>
      <c r="B173" s="183"/>
      <c r="C173" s="183"/>
      <c r="D173" s="13"/>
      <c r="E173" s="147"/>
      <c r="F173" s="148"/>
      <c r="G173" s="149"/>
      <c r="H173" s="150"/>
      <c r="I173" s="149"/>
      <c r="J173" s="150"/>
      <c r="K173" s="149"/>
      <c r="L173" s="150"/>
      <c r="M173" s="149"/>
      <c r="N173" s="150"/>
      <c r="O173" s="85"/>
      <c r="P173" s="50"/>
    </row>
    <row r="174" spans="1:16" ht="23.4" x14ac:dyDescent="0.3">
      <c r="A174" s="116">
        <v>165</v>
      </c>
      <c r="B174" s="183"/>
      <c r="C174" s="183"/>
      <c r="D174" s="13"/>
      <c r="E174" s="147"/>
      <c r="F174" s="148"/>
      <c r="G174" s="149"/>
      <c r="H174" s="150"/>
      <c r="I174" s="149"/>
      <c r="J174" s="150"/>
      <c r="K174" s="149"/>
      <c r="L174" s="150"/>
      <c r="M174" s="149"/>
      <c r="N174" s="150"/>
      <c r="O174" s="85"/>
      <c r="P174" s="50"/>
    </row>
    <row r="175" spans="1:16" ht="23.4" x14ac:dyDescent="0.3">
      <c r="A175" s="116">
        <v>166</v>
      </c>
      <c r="B175" s="183"/>
      <c r="C175" s="183"/>
      <c r="D175" s="13"/>
      <c r="E175" s="147"/>
      <c r="F175" s="148"/>
      <c r="G175" s="149"/>
      <c r="H175" s="150"/>
      <c r="I175" s="149"/>
      <c r="J175" s="150"/>
      <c r="K175" s="149"/>
      <c r="L175" s="150"/>
      <c r="M175" s="149"/>
      <c r="N175" s="150"/>
      <c r="O175" s="85"/>
      <c r="P175" s="50"/>
    </row>
    <row r="176" spans="1:16" ht="23.4" x14ac:dyDescent="0.3">
      <c r="A176" s="116">
        <v>167</v>
      </c>
      <c r="B176" s="183"/>
      <c r="C176" s="183"/>
      <c r="D176" s="13"/>
      <c r="E176" s="147"/>
      <c r="F176" s="148"/>
      <c r="G176" s="149"/>
      <c r="H176" s="150"/>
      <c r="I176" s="149"/>
      <c r="J176" s="150"/>
      <c r="K176" s="149"/>
      <c r="L176" s="150"/>
      <c r="M176" s="149"/>
      <c r="N176" s="150"/>
      <c r="O176" s="85"/>
      <c r="P176" s="50"/>
    </row>
    <row r="177" spans="1:16" ht="23.4" x14ac:dyDescent="0.3">
      <c r="A177" s="116">
        <v>168</v>
      </c>
      <c r="B177" s="183"/>
      <c r="C177" s="183"/>
      <c r="D177" s="13"/>
      <c r="E177" s="147"/>
      <c r="F177" s="148"/>
      <c r="G177" s="149"/>
      <c r="H177" s="150"/>
      <c r="I177" s="149"/>
      <c r="J177" s="150"/>
      <c r="K177" s="149"/>
      <c r="L177" s="150"/>
      <c r="M177" s="149"/>
      <c r="N177" s="150"/>
      <c r="O177" s="85"/>
      <c r="P177" s="50"/>
    </row>
    <row r="178" spans="1:16" ht="23.4" x14ac:dyDescent="0.3">
      <c r="A178" s="116">
        <v>169</v>
      </c>
      <c r="B178" s="191"/>
      <c r="C178" s="191"/>
      <c r="D178" s="13"/>
      <c r="E178" s="147"/>
      <c r="F178" s="148"/>
      <c r="G178" s="149"/>
      <c r="H178" s="150"/>
      <c r="I178" s="149"/>
      <c r="J178" s="150"/>
      <c r="K178" s="149"/>
      <c r="L178" s="150"/>
      <c r="M178" s="149"/>
      <c r="N178" s="150"/>
      <c r="O178" s="85"/>
      <c r="P178" s="50"/>
    </row>
    <row r="179" spans="1:16" ht="24" thickBot="1" x14ac:dyDescent="0.35">
      <c r="A179" s="86"/>
      <c r="D179" s="13"/>
      <c r="E179" s="151"/>
      <c r="F179" s="152"/>
      <c r="G179" s="153"/>
      <c r="H179" s="154"/>
      <c r="I179" s="153"/>
      <c r="J179" s="154"/>
      <c r="K179" s="153"/>
      <c r="L179" s="154"/>
      <c r="M179" s="155"/>
      <c r="N179" s="154"/>
      <c r="O179" s="63"/>
      <c r="P179" s="50"/>
    </row>
    <row r="180" spans="1:16" ht="19.2" thickTop="1" thickBot="1" x14ac:dyDescent="0.4">
      <c r="A180" s="68"/>
      <c r="B180" s="69"/>
      <c r="C180" s="69"/>
      <c r="D180" s="70"/>
      <c r="E180" s="92">
        <f>E8</f>
        <v>74</v>
      </c>
      <c r="F180" s="87"/>
      <c r="G180" s="98">
        <f t="shared" ref="G180:O180" si="2">G8</f>
        <v>13</v>
      </c>
      <c r="H180" s="88">
        <f t="shared" si="2"/>
        <v>2</v>
      </c>
      <c r="I180" s="98">
        <f t="shared" si="2"/>
        <v>4</v>
      </c>
      <c r="J180" s="88">
        <f t="shared" si="2"/>
        <v>3</v>
      </c>
      <c r="K180" s="98">
        <f t="shared" si="2"/>
        <v>4</v>
      </c>
      <c r="L180" s="88">
        <f t="shared" si="2"/>
        <v>5</v>
      </c>
      <c r="M180" s="101">
        <f t="shared" si="2"/>
        <v>4</v>
      </c>
      <c r="N180" s="88">
        <f t="shared" si="2"/>
        <v>1</v>
      </c>
      <c r="O180" s="53">
        <f t="shared" si="2"/>
        <v>0</v>
      </c>
      <c r="P180" s="61">
        <f>COUNTIF(P12:P178,"x")</f>
        <v>0</v>
      </c>
    </row>
    <row r="181" spans="1:16" ht="176.4" customHeight="1" thickTop="1" thickBot="1" x14ac:dyDescent="0.35">
      <c r="A181" s="72"/>
      <c r="B181" s="73"/>
      <c r="C181" s="73"/>
      <c r="D181" s="37"/>
      <c r="E181" s="130" t="str">
        <f>E5</f>
        <v>Hutten bouwen / 
Groepjes begeleiden 
(hele dag)</v>
      </c>
      <c r="F181" s="131" t="s">
        <v>51</v>
      </c>
      <c r="G181" s="132" t="str">
        <f t="shared" ref="G181:O181" si="3">G5</f>
        <v xml:space="preserve">Knutselen (middag) </v>
      </c>
      <c r="H181" s="133" t="str">
        <f t="shared" si="3"/>
        <v>Zaagpost (hele dag)</v>
      </c>
      <c r="I181" s="132" t="str">
        <f t="shared" si="3"/>
        <v>Bouwinspectie / bouwhulp (hele dag)</v>
      </c>
      <c r="J181" s="133" t="str">
        <f t="shared" si="3"/>
        <v>Distributie hout 
(hele dag)</v>
      </c>
      <c r="K181" s="132" t="str">
        <f t="shared" si="3"/>
        <v>Materieel-, materiaal &amp; gereedschapbeheer 
(hele dag)</v>
      </c>
      <c r="L181" s="133" t="str">
        <f t="shared" si="3"/>
        <v>Catering &amp; diverse taken (hele dag)</v>
      </c>
      <c r="M181" s="134" t="str">
        <f t="shared" si="3"/>
        <v>EHBO (hele dag)</v>
      </c>
      <c r="N181" s="133" t="str">
        <f t="shared" si="3"/>
        <v>Sfeerbewakers (hele dag)</v>
      </c>
      <c r="O181" s="135" t="str">
        <f t="shared" si="3"/>
        <v>Opmerkingen</v>
      </c>
      <c r="P181" s="42"/>
    </row>
    <row r="182" spans="1:16" ht="15" thickTop="1" x14ac:dyDescent="0.3"/>
  </sheetData>
  <sortState xmlns:xlrd2="http://schemas.microsoft.com/office/spreadsheetml/2017/richdata2" ref="B87:O116">
    <sortCondition ref="B87"/>
  </sortState>
  <mergeCells count="2">
    <mergeCell ref="A2:P3"/>
    <mergeCell ref="A7:C7"/>
  </mergeCells>
  <pageMargins left="0" right="0" top="0" bottom="0" header="0.31496062992125984" footer="0"/>
  <pageSetup paperSize="9" scale="44" fitToHeight="0" orientation="landscape" r:id="rId1"/>
  <rowBreaks count="3" manualBreakCount="3">
    <brk id="47" max="21" man="1"/>
    <brk id="85" max="21" man="1"/>
    <brk id="147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62B9D-4E54-4E52-AC55-47094E2F63D2}">
  <sheetPr>
    <pageSetUpPr fitToPage="1"/>
  </sheetPr>
  <dimension ref="A1:K89"/>
  <sheetViews>
    <sheetView view="pageBreakPreview" topLeftCell="A14" zoomScale="50" zoomScaleNormal="60" zoomScaleSheetLayoutView="50" zoomScalePageLayoutView="30" workbookViewId="0">
      <selection activeCell="A26" sqref="A26"/>
    </sheetView>
  </sheetViews>
  <sheetFormatPr defaultRowHeight="14.4" x14ac:dyDescent="0.3"/>
  <cols>
    <col min="1" max="1" width="38.109375" style="1" bestFit="1" customWidth="1"/>
    <col min="2" max="2" width="34.109375" style="1" bestFit="1" customWidth="1"/>
    <col min="3" max="3" width="14.5546875" style="1" customWidth="1"/>
    <col min="4" max="4" width="14.5546875" style="249" customWidth="1"/>
    <col min="5" max="5" width="14.5546875" style="233" customWidth="1"/>
    <col min="6" max="6" width="14.5546875" style="249" customWidth="1"/>
    <col min="7" max="7" width="14.5546875" style="233" customWidth="1"/>
    <col min="8" max="8" width="14.5546875" style="249" customWidth="1"/>
    <col min="9" max="9" width="16.88671875" style="233" customWidth="1"/>
    <col min="10" max="10" width="66.109375" style="249" bestFit="1" customWidth="1"/>
    <col min="11" max="16384" width="8.88671875" style="1"/>
  </cols>
  <sheetData>
    <row r="1" spans="1:11" x14ac:dyDescent="0.3">
      <c r="A1" s="301" t="s">
        <v>586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24.9" customHeight="1" x14ac:dyDescent="0.3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ht="14.4" customHeight="1" x14ac:dyDescent="0.3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ht="108" customHeight="1" x14ac:dyDescent="0.3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</row>
    <row r="5" spans="1:11" ht="176.4" customHeight="1" x14ac:dyDescent="0.5">
      <c r="A5" s="231" t="s">
        <v>1</v>
      </c>
      <c r="B5" s="234" t="s">
        <v>2</v>
      </c>
      <c r="C5" s="232" t="s">
        <v>50</v>
      </c>
      <c r="D5" s="230" t="s">
        <v>487</v>
      </c>
      <c r="E5" s="232" t="s">
        <v>372</v>
      </c>
      <c r="F5" s="230" t="s">
        <v>374</v>
      </c>
      <c r="G5" s="232" t="s">
        <v>375</v>
      </c>
      <c r="H5" s="230" t="s">
        <v>376</v>
      </c>
      <c r="I5" s="232" t="s">
        <v>486</v>
      </c>
      <c r="J5" s="230" t="s">
        <v>488</v>
      </c>
    </row>
    <row r="6" spans="1:11" ht="25.8" x14ac:dyDescent="0.5">
      <c r="A6" s="297"/>
      <c r="B6" s="297"/>
      <c r="C6" s="232"/>
      <c r="D6" s="230"/>
      <c r="E6" s="232"/>
      <c r="F6" s="230"/>
      <c r="G6" s="232"/>
      <c r="H6" s="230"/>
      <c r="I6" s="232"/>
      <c r="J6" s="230"/>
    </row>
    <row r="7" spans="1:11" ht="25.8" x14ac:dyDescent="0.3">
      <c r="A7" s="296" t="s">
        <v>381</v>
      </c>
      <c r="B7" s="296"/>
      <c r="C7" s="258"/>
      <c r="D7" s="259"/>
      <c r="E7" s="258"/>
      <c r="F7" s="259"/>
      <c r="G7" s="258"/>
      <c r="H7" s="259"/>
      <c r="I7" s="258"/>
      <c r="J7" s="259"/>
    </row>
    <row r="8" spans="1:11" ht="25.8" x14ac:dyDescent="0.3">
      <c r="A8" s="296"/>
      <c r="B8" s="296"/>
      <c r="C8" s="237"/>
      <c r="D8" s="238"/>
      <c r="E8" s="239"/>
      <c r="F8" s="238"/>
      <c r="G8" s="239"/>
      <c r="H8" s="238"/>
      <c r="I8" s="239"/>
      <c r="J8" s="238"/>
    </row>
    <row r="9" spans="1:11" ht="25.8" x14ac:dyDescent="0.5">
      <c r="A9" s="250" t="s">
        <v>320</v>
      </c>
      <c r="B9" s="250" t="s">
        <v>321</v>
      </c>
      <c r="C9" s="239"/>
      <c r="D9" s="238"/>
      <c r="E9" s="239"/>
      <c r="F9" s="238"/>
      <c r="G9" s="239"/>
      <c r="H9" s="238"/>
      <c r="I9" s="239"/>
      <c r="J9" s="238" t="s">
        <v>484</v>
      </c>
    </row>
    <row r="10" spans="1:11" ht="25.8" x14ac:dyDescent="0.5">
      <c r="A10" s="250" t="s">
        <v>504</v>
      </c>
      <c r="B10" s="250" t="s">
        <v>328</v>
      </c>
      <c r="C10" s="239" t="s">
        <v>336</v>
      </c>
      <c r="D10" s="238"/>
      <c r="E10" s="239"/>
      <c r="F10" s="238"/>
      <c r="G10" s="239"/>
      <c r="H10" s="238"/>
      <c r="I10" s="239"/>
      <c r="J10" s="238"/>
    </row>
    <row r="11" spans="1:11" ht="25.8" x14ac:dyDescent="0.5">
      <c r="A11" s="250" t="s">
        <v>383</v>
      </c>
      <c r="B11" s="250" t="s">
        <v>384</v>
      </c>
      <c r="C11" s="239"/>
      <c r="D11" s="238" t="s">
        <v>336</v>
      </c>
      <c r="E11" s="239"/>
      <c r="F11" s="238"/>
      <c r="G11" s="239"/>
      <c r="H11" s="238"/>
      <c r="I11" s="239"/>
      <c r="J11" s="238"/>
    </row>
    <row r="12" spans="1:11" ht="25.8" x14ac:dyDescent="0.5">
      <c r="A12" s="250" t="s">
        <v>385</v>
      </c>
      <c r="B12" s="250" t="s">
        <v>250</v>
      </c>
      <c r="C12" s="239" t="s">
        <v>336</v>
      </c>
      <c r="D12" s="238"/>
      <c r="E12" s="239"/>
      <c r="F12" s="238"/>
      <c r="G12" s="239"/>
      <c r="H12" s="238"/>
      <c r="I12" s="239"/>
      <c r="J12" s="238"/>
    </row>
    <row r="13" spans="1:11" ht="25.8" x14ac:dyDescent="0.5">
      <c r="A13" s="250" t="s">
        <v>386</v>
      </c>
      <c r="B13" s="250" t="s">
        <v>387</v>
      </c>
      <c r="C13" s="239" t="s">
        <v>336</v>
      </c>
      <c r="D13" s="238"/>
      <c r="E13" s="239"/>
      <c r="F13" s="238"/>
      <c r="G13" s="239"/>
      <c r="H13" s="238"/>
      <c r="I13" s="239"/>
      <c r="J13" s="238"/>
    </row>
    <row r="14" spans="1:11" ht="25.8" x14ac:dyDescent="0.5">
      <c r="A14" s="250" t="s">
        <v>388</v>
      </c>
      <c r="B14" s="250" t="s">
        <v>389</v>
      </c>
      <c r="C14" s="239"/>
      <c r="D14" s="238"/>
      <c r="E14" s="239"/>
      <c r="F14" s="238"/>
      <c r="G14" s="239"/>
      <c r="H14" s="238" t="s">
        <v>336</v>
      </c>
      <c r="I14" s="239"/>
      <c r="J14" s="238"/>
    </row>
    <row r="15" spans="1:11" ht="25.8" x14ac:dyDescent="0.5">
      <c r="A15" s="250" t="s">
        <v>81</v>
      </c>
      <c r="B15" s="250" t="s">
        <v>226</v>
      </c>
      <c r="C15" s="239" t="s">
        <v>336</v>
      </c>
      <c r="D15" s="238"/>
      <c r="E15" s="239"/>
      <c r="F15" s="238"/>
      <c r="G15" s="239"/>
      <c r="H15" s="238"/>
      <c r="I15" s="239"/>
      <c r="J15" s="238"/>
    </row>
    <row r="16" spans="1:11" ht="25.8" x14ac:dyDescent="0.5">
      <c r="A16" s="250" t="s">
        <v>390</v>
      </c>
      <c r="B16" s="250" t="s">
        <v>391</v>
      </c>
      <c r="C16" s="239"/>
      <c r="D16" s="238"/>
      <c r="E16" s="239"/>
      <c r="F16" s="238"/>
      <c r="G16" s="239"/>
      <c r="H16" s="238" t="s">
        <v>336</v>
      </c>
      <c r="I16" s="239"/>
      <c r="J16" s="238"/>
    </row>
    <row r="17" spans="1:10" ht="25.8" x14ac:dyDescent="0.5">
      <c r="A17" s="250" t="s">
        <v>489</v>
      </c>
      <c r="B17" s="250" t="s">
        <v>490</v>
      </c>
      <c r="C17" s="239"/>
      <c r="D17" s="238"/>
      <c r="E17" s="239"/>
      <c r="F17" s="238"/>
      <c r="G17" s="239" t="s">
        <v>336</v>
      </c>
      <c r="H17" s="238"/>
      <c r="I17" s="239"/>
      <c r="J17" s="238"/>
    </row>
    <row r="18" spans="1:10" ht="25.8" x14ac:dyDescent="0.5">
      <c r="A18" s="250" t="s">
        <v>19</v>
      </c>
      <c r="B18" s="250" t="s">
        <v>392</v>
      </c>
      <c r="C18" s="239" t="s">
        <v>336</v>
      </c>
      <c r="D18" s="238"/>
      <c r="E18" s="239"/>
      <c r="F18" s="238"/>
      <c r="G18" s="239"/>
      <c r="H18" s="238"/>
      <c r="I18" s="239"/>
      <c r="J18" s="238"/>
    </row>
    <row r="19" spans="1:10" ht="25.8" x14ac:dyDescent="0.5">
      <c r="A19" s="250" t="s">
        <v>393</v>
      </c>
      <c r="B19" s="250" t="s">
        <v>394</v>
      </c>
      <c r="C19" s="239"/>
      <c r="D19" s="238" t="s">
        <v>336</v>
      </c>
      <c r="E19" s="239"/>
      <c r="F19" s="238"/>
      <c r="G19" s="239"/>
      <c r="H19" s="238"/>
      <c r="I19" s="239"/>
      <c r="J19" s="238"/>
    </row>
    <row r="20" spans="1:10" ht="25.8" x14ac:dyDescent="0.5">
      <c r="A20" s="250" t="s">
        <v>491</v>
      </c>
      <c r="B20" s="250" t="s">
        <v>492</v>
      </c>
      <c r="C20" s="261" t="s">
        <v>336</v>
      </c>
      <c r="D20" s="238"/>
      <c r="E20" s="239"/>
      <c r="F20" s="238"/>
      <c r="G20" s="239"/>
      <c r="H20" s="238"/>
      <c r="I20" s="239"/>
      <c r="J20" s="238"/>
    </row>
    <row r="21" spans="1:10" ht="25.8" x14ac:dyDescent="0.5">
      <c r="A21" s="250" t="s">
        <v>395</v>
      </c>
      <c r="B21" s="250" t="s">
        <v>70</v>
      </c>
      <c r="C21" s="261"/>
      <c r="D21" s="238"/>
      <c r="E21" s="239"/>
      <c r="F21" s="238" t="s">
        <v>336</v>
      </c>
      <c r="G21" s="239"/>
      <c r="H21" s="238"/>
      <c r="I21" s="239"/>
      <c r="J21" s="238" t="s">
        <v>497</v>
      </c>
    </row>
    <row r="22" spans="1:10" ht="25.8" x14ac:dyDescent="0.5">
      <c r="A22" s="250" t="s">
        <v>396</v>
      </c>
      <c r="B22" s="250" t="s">
        <v>397</v>
      </c>
      <c r="C22" s="261" t="s">
        <v>336</v>
      </c>
      <c r="D22" s="238"/>
      <c r="E22" s="239"/>
      <c r="F22" s="238"/>
      <c r="G22" s="239"/>
      <c r="H22" s="238"/>
      <c r="I22" s="239"/>
      <c r="J22" s="238"/>
    </row>
    <row r="23" spans="1:10" ht="25.8" x14ac:dyDescent="0.5">
      <c r="A23" s="250" t="s">
        <v>399</v>
      </c>
      <c r="B23" s="250" t="s">
        <v>400</v>
      </c>
      <c r="C23" s="261" t="s">
        <v>336</v>
      </c>
      <c r="D23" s="238"/>
      <c r="E23" s="239"/>
      <c r="F23" s="238"/>
      <c r="G23" s="239"/>
      <c r="H23" s="238"/>
      <c r="I23" s="239"/>
      <c r="J23" s="238"/>
    </row>
    <row r="24" spans="1:10" ht="25.8" x14ac:dyDescent="0.5">
      <c r="A24" s="250" t="s">
        <v>402</v>
      </c>
      <c r="B24" s="250" t="s">
        <v>498</v>
      </c>
      <c r="C24" s="239" t="s">
        <v>336</v>
      </c>
      <c r="D24" s="238"/>
      <c r="E24" s="239"/>
      <c r="F24" s="238"/>
      <c r="G24" s="239"/>
      <c r="H24" s="238"/>
      <c r="I24" s="237"/>
      <c r="J24" s="238"/>
    </row>
    <row r="25" spans="1:10" ht="25.8" x14ac:dyDescent="0.5">
      <c r="A25" s="250" t="s">
        <v>218</v>
      </c>
      <c r="B25" s="250" t="s">
        <v>403</v>
      </c>
      <c r="C25" s="237"/>
      <c r="D25" s="260" t="s">
        <v>336</v>
      </c>
      <c r="E25" s="239"/>
      <c r="F25" s="238"/>
      <c r="G25" s="239"/>
      <c r="H25" s="238"/>
      <c r="I25" s="239"/>
      <c r="J25" s="238"/>
    </row>
    <row r="26" spans="1:10" ht="25.8" x14ac:dyDescent="0.5">
      <c r="A26" s="250" t="s">
        <v>404</v>
      </c>
      <c r="B26" s="250" t="s">
        <v>123</v>
      </c>
      <c r="C26" s="239"/>
      <c r="D26" s="238" t="s">
        <v>336</v>
      </c>
      <c r="E26" s="239"/>
      <c r="F26" s="238"/>
      <c r="G26" s="239"/>
      <c r="H26" s="238"/>
      <c r="I26" s="239"/>
      <c r="J26" s="238"/>
    </row>
    <row r="27" spans="1:10" ht="25.8" x14ac:dyDescent="0.5">
      <c r="A27" s="250" t="s">
        <v>405</v>
      </c>
      <c r="B27" s="250" t="s">
        <v>406</v>
      </c>
      <c r="C27" s="239" t="s">
        <v>336</v>
      </c>
      <c r="D27" s="238"/>
      <c r="E27" s="239"/>
      <c r="F27" s="238"/>
      <c r="G27" s="239"/>
      <c r="H27" s="238"/>
      <c r="I27" s="239"/>
      <c r="J27" s="238"/>
    </row>
    <row r="28" spans="1:10" ht="25.8" x14ac:dyDescent="0.5">
      <c r="A28" s="250" t="s">
        <v>407</v>
      </c>
      <c r="B28" s="250" t="s">
        <v>408</v>
      </c>
      <c r="C28" s="239" t="s">
        <v>336</v>
      </c>
      <c r="D28" s="238"/>
      <c r="E28" s="239"/>
      <c r="F28" s="238"/>
      <c r="G28" s="239"/>
      <c r="H28" s="238"/>
      <c r="I28" s="239"/>
      <c r="J28" s="238"/>
    </row>
    <row r="29" spans="1:10" ht="25.8" x14ac:dyDescent="0.5">
      <c r="A29" s="250" t="s">
        <v>167</v>
      </c>
      <c r="B29" s="250" t="s">
        <v>263</v>
      </c>
      <c r="C29" s="239"/>
      <c r="D29" s="238"/>
      <c r="E29" s="239" t="s">
        <v>336</v>
      </c>
      <c r="F29" s="238"/>
      <c r="G29" s="239"/>
      <c r="H29" s="238"/>
      <c r="I29" s="239"/>
      <c r="J29" s="238"/>
    </row>
    <row r="30" spans="1:10" ht="25.8" x14ac:dyDescent="0.5">
      <c r="A30" s="250" t="s">
        <v>19</v>
      </c>
      <c r="B30" s="250" t="s">
        <v>409</v>
      </c>
      <c r="C30" s="239" t="s">
        <v>336</v>
      </c>
      <c r="D30" s="238"/>
      <c r="E30" s="239"/>
      <c r="F30" s="238"/>
      <c r="G30" s="239"/>
      <c r="H30" s="238"/>
      <c r="I30" s="239"/>
      <c r="J30" s="238"/>
    </row>
    <row r="31" spans="1:10" ht="25.8" x14ac:dyDescent="0.5">
      <c r="A31" s="250" t="s">
        <v>410</v>
      </c>
      <c r="B31" s="250" t="s">
        <v>141</v>
      </c>
      <c r="C31" s="239" t="s">
        <v>336</v>
      </c>
      <c r="D31" s="238"/>
      <c r="E31" s="239"/>
      <c r="F31" s="238"/>
      <c r="G31" s="239"/>
      <c r="H31" s="238"/>
      <c r="I31" s="239"/>
      <c r="J31" s="238"/>
    </row>
    <row r="32" spans="1:10" ht="25.8" x14ac:dyDescent="0.5">
      <c r="A32" s="250" t="s">
        <v>411</v>
      </c>
      <c r="B32" s="250" t="s">
        <v>391</v>
      </c>
      <c r="C32" s="239"/>
      <c r="D32" s="238"/>
      <c r="E32" s="239" t="s">
        <v>336</v>
      </c>
      <c r="F32" s="238"/>
      <c r="G32" s="239"/>
      <c r="H32" s="238"/>
      <c r="I32" s="239"/>
      <c r="J32" s="238"/>
    </row>
    <row r="33" spans="1:10" ht="25.8" x14ac:dyDescent="0.5">
      <c r="A33" s="250" t="s">
        <v>262</v>
      </c>
      <c r="B33" s="250" t="s">
        <v>263</v>
      </c>
      <c r="C33" s="239" t="s">
        <v>336</v>
      </c>
      <c r="D33" s="238"/>
      <c r="E33" s="239"/>
      <c r="F33" s="238"/>
      <c r="G33" s="239"/>
      <c r="H33" s="238"/>
      <c r="I33" s="239"/>
      <c r="J33" s="238"/>
    </row>
    <row r="34" spans="1:10" ht="25.8" x14ac:dyDescent="0.5">
      <c r="A34" s="250" t="s">
        <v>92</v>
      </c>
      <c r="B34" s="250" t="s">
        <v>93</v>
      </c>
      <c r="C34" s="264"/>
      <c r="D34" s="263" t="s">
        <v>336</v>
      </c>
      <c r="E34" s="264"/>
      <c r="F34" s="263"/>
      <c r="G34" s="264"/>
      <c r="H34" s="263"/>
      <c r="I34" s="264"/>
      <c r="J34" s="263"/>
    </row>
    <row r="35" spans="1:10" ht="25.8" x14ac:dyDescent="0.5">
      <c r="A35" s="250" t="s">
        <v>160</v>
      </c>
      <c r="B35" s="250" t="s">
        <v>413</v>
      </c>
      <c r="C35" s="264"/>
      <c r="D35" s="263" t="s">
        <v>336</v>
      </c>
      <c r="E35" s="264"/>
      <c r="F35" s="263"/>
      <c r="G35" s="264"/>
      <c r="H35" s="263"/>
      <c r="I35" s="264"/>
      <c r="J35" s="263"/>
    </row>
    <row r="36" spans="1:10" ht="25.8" x14ac:dyDescent="0.5">
      <c r="A36" s="250" t="s">
        <v>104</v>
      </c>
      <c r="B36" s="250" t="s">
        <v>105</v>
      </c>
      <c r="C36" s="264" t="s">
        <v>336</v>
      </c>
      <c r="D36" s="263"/>
      <c r="E36" s="264"/>
      <c r="F36" s="263"/>
      <c r="G36" s="264"/>
      <c r="H36" s="263"/>
      <c r="I36" s="264"/>
      <c r="J36" s="263"/>
    </row>
    <row r="37" spans="1:10" ht="25.8" x14ac:dyDescent="0.5">
      <c r="A37" s="250" t="s">
        <v>414</v>
      </c>
      <c r="B37" s="250" t="s">
        <v>415</v>
      </c>
      <c r="C37" s="264" t="s">
        <v>336</v>
      </c>
      <c r="D37" s="263"/>
      <c r="E37" s="264"/>
      <c r="F37" s="263"/>
      <c r="G37" s="264"/>
      <c r="H37" s="263"/>
      <c r="I37" s="264"/>
      <c r="J37" s="263"/>
    </row>
    <row r="38" spans="1:10" ht="25.8" x14ac:dyDescent="0.5">
      <c r="A38" s="250" t="s">
        <v>238</v>
      </c>
      <c r="B38" s="250" t="s">
        <v>416</v>
      </c>
      <c r="C38" s="264" t="s">
        <v>336</v>
      </c>
      <c r="D38" s="263"/>
      <c r="E38" s="264"/>
      <c r="F38" s="263"/>
      <c r="G38" s="264"/>
      <c r="H38" s="263"/>
      <c r="I38" s="264"/>
      <c r="J38" s="263"/>
    </row>
    <row r="39" spans="1:10" ht="25.8" x14ac:dyDescent="0.5">
      <c r="A39" s="250" t="s">
        <v>97</v>
      </c>
      <c r="B39" s="250" t="s">
        <v>323</v>
      </c>
      <c r="C39" s="264" t="s">
        <v>336</v>
      </c>
      <c r="D39" s="263"/>
      <c r="E39" s="264"/>
      <c r="F39" s="263"/>
      <c r="G39" s="264"/>
      <c r="H39" s="263"/>
      <c r="I39" s="264"/>
      <c r="J39" s="263"/>
    </row>
    <row r="40" spans="1:10" ht="25.8" x14ac:dyDescent="0.5">
      <c r="A40" s="250" t="s">
        <v>183</v>
      </c>
      <c r="B40" s="250" t="s">
        <v>417</v>
      </c>
      <c r="C40" s="264" t="s">
        <v>336</v>
      </c>
      <c r="D40" s="263"/>
      <c r="E40" s="264"/>
      <c r="F40" s="263"/>
      <c r="G40" s="264"/>
      <c r="H40" s="263"/>
      <c r="I40" s="264"/>
      <c r="J40" s="263"/>
    </row>
    <row r="41" spans="1:10" ht="25.8" x14ac:dyDescent="0.5">
      <c r="A41" s="250" t="s">
        <v>493</v>
      </c>
      <c r="B41" s="250" t="s">
        <v>494</v>
      </c>
      <c r="C41" s="264"/>
      <c r="D41" s="263"/>
      <c r="E41" s="264"/>
      <c r="F41" s="263"/>
      <c r="G41" s="264" t="s">
        <v>336</v>
      </c>
      <c r="H41" s="263"/>
      <c r="I41" s="264"/>
      <c r="J41" s="263"/>
    </row>
    <row r="42" spans="1:10" ht="25.8" x14ac:dyDescent="0.5">
      <c r="A42" s="250" t="s">
        <v>106</v>
      </c>
      <c r="B42" s="250" t="s">
        <v>107</v>
      </c>
      <c r="C42" s="264"/>
      <c r="D42" s="263"/>
      <c r="E42" s="264"/>
      <c r="F42" s="263"/>
      <c r="G42" s="264"/>
      <c r="H42" s="263"/>
      <c r="I42" s="264" t="s">
        <v>336</v>
      </c>
      <c r="J42" s="263"/>
    </row>
    <row r="43" spans="1:10" ht="25.8" x14ac:dyDescent="0.5">
      <c r="A43" s="250" t="s">
        <v>420</v>
      </c>
      <c r="B43" s="250" t="s">
        <v>91</v>
      </c>
      <c r="C43" s="264"/>
      <c r="D43" s="263"/>
      <c r="E43" s="264"/>
      <c r="F43" s="263"/>
      <c r="G43" s="264"/>
      <c r="H43" s="263" t="s">
        <v>336</v>
      </c>
      <c r="I43" s="264"/>
      <c r="J43" s="263"/>
    </row>
    <row r="44" spans="1:10" ht="25.8" x14ac:dyDescent="0.5">
      <c r="A44" s="250" t="s">
        <v>114</v>
      </c>
      <c r="B44" s="250" t="s">
        <v>499</v>
      </c>
      <c r="C44" s="264" t="s">
        <v>336</v>
      </c>
      <c r="D44" s="263"/>
      <c r="E44" s="264"/>
      <c r="F44" s="263"/>
      <c r="G44" s="264"/>
      <c r="H44" s="263"/>
      <c r="I44" s="264"/>
      <c r="J44" s="263"/>
    </row>
    <row r="45" spans="1:10" ht="25.8" x14ac:dyDescent="0.5">
      <c r="A45" s="250" t="s">
        <v>79</v>
      </c>
      <c r="B45" s="250" t="s">
        <v>421</v>
      </c>
      <c r="C45" s="264" t="s">
        <v>336</v>
      </c>
      <c r="D45" s="263"/>
      <c r="E45" s="264"/>
      <c r="F45" s="263"/>
      <c r="G45" s="264"/>
      <c r="H45" s="263"/>
      <c r="I45" s="264"/>
      <c r="J45" s="263"/>
    </row>
    <row r="46" spans="1:10" ht="25.8" x14ac:dyDescent="0.5">
      <c r="A46" s="250" t="s">
        <v>422</v>
      </c>
      <c r="B46" s="250" t="s">
        <v>423</v>
      </c>
      <c r="C46" s="264" t="s">
        <v>336</v>
      </c>
      <c r="D46" s="263"/>
      <c r="E46" s="264"/>
      <c r="F46" s="263"/>
      <c r="G46" s="264"/>
      <c r="H46" s="263"/>
      <c r="I46" s="264"/>
      <c r="J46" s="263"/>
    </row>
    <row r="47" spans="1:10" ht="25.8" x14ac:dyDescent="0.5">
      <c r="A47" s="250" t="s">
        <v>424</v>
      </c>
      <c r="B47" s="250" t="s">
        <v>425</v>
      </c>
      <c r="C47" s="264" t="s">
        <v>336</v>
      </c>
      <c r="D47" s="263"/>
      <c r="E47" s="264"/>
      <c r="F47" s="263"/>
      <c r="G47" s="264"/>
      <c r="H47" s="263"/>
      <c r="I47" s="264"/>
      <c r="J47" s="263"/>
    </row>
    <row r="48" spans="1:10" ht="25.8" x14ac:dyDescent="0.5">
      <c r="A48" s="250" t="s">
        <v>427</v>
      </c>
      <c r="B48" s="250" t="s">
        <v>428</v>
      </c>
      <c r="C48" s="264" t="s">
        <v>336</v>
      </c>
      <c r="D48" s="263"/>
      <c r="E48" s="264"/>
      <c r="F48" s="263"/>
      <c r="G48" s="264"/>
      <c r="H48" s="263"/>
      <c r="I48" s="264"/>
      <c r="J48" s="263"/>
    </row>
    <row r="49" spans="1:10" ht="25.8" x14ac:dyDescent="0.5">
      <c r="A49" s="250" t="s">
        <v>106</v>
      </c>
      <c r="B49" s="250" t="s">
        <v>429</v>
      </c>
      <c r="C49" s="264" t="s">
        <v>336</v>
      </c>
      <c r="D49" s="263"/>
      <c r="E49" s="264"/>
      <c r="F49" s="263"/>
      <c r="G49" s="264"/>
      <c r="H49" s="263"/>
      <c r="I49" s="264"/>
      <c r="J49" s="263"/>
    </row>
    <row r="50" spans="1:10" ht="25.8" x14ac:dyDescent="0.5">
      <c r="A50" s="250" t="s">
        <v>430</v>
      </c>
      <c r="B50" s="250" t="s">
        <v>431</v>
      </c>
      <c r="C50" s="264" t="s">
        <v>336</v>
      </c>
      <c r="D50" s="263"/>
      <c r="E50" s="264"/>
      <c r="F50" s="263"/>
      <c r="G50" s="264"/>
      <c r="H50" s="263"/>
      <c r="I50" s="264"/>
      <c r="J50" s="263"/>
    </row>
    <row r="51" spans="1:10" ht="25.8" x14ac:dyDescent="0.5">
      <c r="A51" s="250" t="s">
        <v>433</v>
      </c>
      <c r="B51" s="250" t="s">
        <v>434</v>
      </c>
      <c r="C51" s="264" t="s">
        <v>336</v>
      </c>
      <c r="D51" s="263"/>
      <c r="E51" s="264"/>
      <c r="F51" s="263"/>
      <c r="G51" s="264"/>
      <c r="H51" s="263"/>
      <c r="I51" s="264"/>
      <c r="J51" s="263"/>
    </row>
    <row r="52" spans="1:10" ht="25.8" x14ac:dyDescent="0.5">
      <c r="A52" s="250" t="s">
        <v>435</v>
      </c>
      <c r="B52" s="250" t="s">
        <v>260</v>
      </c>
      <c r="C52" s="264" t="s">
        <v>336</v>
      </c>
      <c r="D52" s="263"/>
      <c r="E52" s="264"/>
      <c r="F52" s="263"/>
      <c r="G52" s="264"/>
      <c r="H52" s="263"/>
      <c r="I52" s="264"/>
      <c r="J52" s="263"/>
    </row>
    <row r="53" spans="1:10" ht="25.8" x14ac:dyDescent="0.5">
      <c r="A53" s="250" t="s">
        <v>257</v>
      </c>
      <c r="B53" s="250" t="s">
        <v>138</v>
      </c>
      <c r="C53" s="264" t="s">
        <v>336</v>
      </c>
      <c r="D53" s="263"/>
      <c r="E53" s="264"/>
      <c r="F53" s="263"/>
      <c r="G53" s="264"/>
      <c r="H53" s="263"/>
      <c r="I53" s="264"/>
      <c r="J53" s="263"/>
    </row>
    <row r="54" spans="1:10" ht="25.8" x14ac:dyDescent="0.5">
      <c r="A54" s="250" t="s">
        <v>442</v>
      </c>
      <c r="B54" s="250" t="s">
        <v>443</v>
      </c>
      <c r="C54" s="264" t="s">
        <v>336</v>
      </c>
      <c r="D54" s="263"/>
      <c r="E54" s="264"/>
      <c r="F54" s="263"/>
      <c r="G54" s="264"/>
      <c r="H54" s="263"/>
      <c r="I54" s="264"/>
      <c r="J54" s="263"/>
    </row>
    <row r="55" spans="1:10" ht="25.8" x14ac:dyDescent="0.5">
      <c r="A55" s="250" t="s">
        <v>444</v>
      </c>
      <c r="B55" s="250" t="s">
        <v>445</v>
      </c>
      <c r="C55" s="264" t="s">
        <v>336</v>
      </c>
      <c r="D55" s="263"/>
      <c r="E55" s="264"/>
      <c r="F55" s="263"/>
      <c r="G55" s="264"/>
      <c r="H55" s="263"/>
      <c r="I55" s="264"/>
      <c r="J55" s="263"/>
    </row>
    <row r="56" spans="1:10" ht="25.8" x14ac:dyDescent="0.5">
      <c r="A56" s="250" t="s">
        <v>446</v>
      </c>
      <c r="B56" s="250" t="s">
        <v>291</v>
      </c>
      <c r="C56" s="264"/>
      <c r="D56" s="263"/>
      <c r="E56" s="264"/>
      <c r="F56" s="263"/>
      <c r="G56" s="264"/>
      <c r="H56" s="263"/>
      <c r="I56" s="264" t="s">
        <v>336</v>
      </c>
      <c r="J56" s="263"/>
    </row>
    <row r="57" spans="1:10" ht="25.8" x14ac:dyDescent="0.5">
      <c r="A57" s="250" t="s">
        <v>447</v>
      </c>
      <c r="B57" s="250" t="s">
        <v>121</v>
      </c>
      <c r="C57" s="264" t="s">
        <v>336</v>
      </c>
      <c r="D57" s="263"/>
      <c r="E57" s="264"/>
      <c r="F57" s="263"/>
      <c r="G57" s="264"/>
      <c r="H57" s="263"/>
      <c r="I57" s="264"/>
      <c r="J57" s="263"/>
    </row>
    <row r="58" spans="1:10" ht="25.8" x14ac:dyDescent="0.5">
      <c r="A58" s="250" t="s">
        <v>448</v>
      </c>
      <c r="B58" s="250" t="s">
        <v>500</v>
      </c>
      <c r="C58" s="264" t="s">
        <v>336</v>
      </c>
      <c r="D58" s="263"/>
      <c r="E58" s="264"/>
      <c r="F58" s="263"/>
      <c r="G58" s="264"/>
      <c r="H58" s="263"/>
      <c r="I58" s="264"/>
      <c r="J58" s="263"/>
    </row>
    <row r="59" spans="1:10" ht="25.8" x14ac:dyDescent="0.5">
      <c r="A59" s="250" t="s">
        <v>495</v>
      </c>
      <c r="B59" s="250" t="s">
        <v>496</v>
      </c>
      <c r="C59" s="264"/>
      <c r="D59" s="263"/>
      <c r="E59" s="264"/>
      <c r="F59" s="263"/>
      <c r="G59" s="264" t="s">
        <v>336</v>
      </c>
      <c r="H59" s="263"/>
      <c r="I59" s="264"/>
      <c r="J59" s="263"/>
    </row>
    <row r="60" spans="1:10" ht="25.8" x14ac:dyDescent="0.5">
      <c r="A60" s="250" t="s">
        <v>404</v>
      </c>
      <c r="B60" s="250" t="s">
        <v>88</v>
      </c>
      <c r="C60" s="264"/>
      <c r="D60" s="263"/>
      <c r="E60" s="264"/>
      <c r="F60" s="263"/>
      <c r="G60" s="264"/>
      <c r="H60" s="263" t="s">
        <v>336</v>
      </c>
      <c r="I60" s="264"/>
      <c r="J60" s="263"/>
    </row>
    <row r="61" spans="1:10" ht="25.8" x14ac:dyDescent="0.5">
      <c r="A61" s="306"/>
      <c r="B61" s="306"/>
      <c r="C61" s="306"/>
      <c r="D61" s="306"/>
      <c r="E61" s="306"/>
      <c r="F61" s="306"/>
      <c r="G61" s="306"/>
      <c r="H61" s="306"/>
      <c r="I61" s="306"/>
      <c r="J61" s="306"/>
    </row>
    <row r="62" spans="1:10" ht="25.8" x14ac:dyDescent="0.3">
      <c r="A62" s="296" t="s">
        <v>382</v>
      </c>
      <c r="B62" s="296"/>
      <c r="C62" s="264"/>
      <c r="D62" s="263"/>
      <c r="E62" s="264"/>
      <c r="F62" s="263"/>
      <c r="G62" s="264"/>
      <c r="H62" s="263"/>
      <c r="I62" s="264"/>
      <c r="J62" s="263"/>
    </row>
    <row r="63" spans="1:10" ht="14.4" customHeight="1" x14ac:dyDescent="0.3">
      <c r="A63" s="296"/>
      <c r="B63" s="296"/>
      <c r="C63" s="264"/>
      <c r="D63" s="263"/>
      <c r="E63" s="264"/>
      <c r="F63" s="263"/>
      <c r="G63" s="264"/>
      <c r="H63" s="263"/>
      <c r="I63" s="264"/>
      <c r="J63" s="263"/>
    </row>
    <row r="64" spans="1:10" ht="14.4" customHeight="1" x14ac:dyDescent="0.3">
      <c r="A64" s="296"/>
      <c r="B64" s="296"/>
      <c r="C64" s="264"/>
      <c r="D64" s="263"/>
      <c r="E64" s="264"/>
      <c r="F64" s="263"/>
      <c r="G64" s="264"/>
      <c r="H64" s="263"/>
      <c r="I64" s="264"/>
      <c r="J64" s="263"/>
    </row>
    <row r="65" spans="1:10" ht="25.8" x14ac:dyDescent="0.5">
      <c r="A65" s="250" t="s">
        <v>450</v>
      </c>
      <c r="B65" s="250" t="s">
        <v>501</v>
      </c>
      <c r="C65" s="264"/>
      <c r="D65" s="263"/>
      <c r="E65" s="264"/>
      <c r="F65" s="263" t="s">
        <v>336</v>
      </c>
      <c r="G65" s="264"/>
      <c r="H65" s="263"/>
      <c r="I65" s="264"/>
      <c r="J65" s="263"/>
    </row>
    <row r="66" spans="1:10" ht="25.8" x14ac:dyDescent="0.5">
      <c r="A66" s="250" t="s">
        <v>451</v>
      </c>
      <c r="B66" s="250" t="s">
        <v>111</v>
      </c>
      <c r="C66" s="264"/>
      <c r="D66" s="263"/>
      <c r="E66" s="264"/>
      <c r="F66" s="263" t="s">
        <v>336</v>
      </c>
      <c r="G66" s="264"/>
      <c r="H66" s="263"/>
      <c r="I66" s="264"/>
      <c r="J66" s="263"/>
    </row>
    <row r="67" spans="1:10" ht="25.8" x14ac:dyDescent="0.5">
      <c r="A67" s="250" t="s">
        <v>452</v>
      </c>
      <c r="B67" s="250" t="s">
        <v>502</v>
      </c>
      <c r="C67" s="264"/>
      <c r="D67" s="263"/>
      <c r="E67" s="264"/>
      <c r="F67" s="263"/>
      <c r="G67" s="264" t="s">
        <v>336</v>
      </c>
      <c r="H67" s="263"/>
      <c r="I67" s="264"/>
      <c r="J67" s="263"/>
    </row>
    <row r="68" spans="1:10" ht="25.8" x14ac:dyDescent="0.5">
      <c r="A68" s="250" t="s">
        <v>114</v>
      </c>
      <c r="B68" s="250" t="s">
        <v>453</v>
      </c>
      <c r="C68" s="264" t="s">
        <v>336</v>
      </c>
      <c r="D68" s="263"/>
      <c r="E68" s="264"/>
      <c r="F68" s="263"/>
      <c r="G68" s="264"/>
      <c r="H68" s="263"/>
      <c r="I68" s="264"/>
      <c r="J68" s="263"/>
    </row>
    <row r="69" spans="1:10" ht="25.8" x14ac:dyDescent="0.5">
      <c r="A69" s="250" t="s">
        <v>454</v>
      </c>
      <c r="B69" s="250" t="s">
        <v>283</v>
      </c>
      <c r="C69" s="264" t="s">
        <v>336</v>
      </c>
      <c r="D69" s="263"/>
      <c r="E69" s="264"/>
      <c r="F69" s="263"/>
      <c r="G69" s="264"/>
      <c r="H69" s="263"/>
      <c r="I69" s="264"/>
      <c r="J69" s="263"/>
    </row>
    <row r="70" spans="1:10" ht="25.8" x14ac:dyDescent="0.5">
      <c r="A70" s="250" t="s">
        <v>455</v>
      </c>
      <c r="B70" s="250" t="s">
        <v>456</v>
      </c>
      <c r="C70" s="264" t="s">
        <v>336</v>
      </c>
      <c r="D70" s="263"/>
      <c r="E70" s="264"/>
      <c r="F70" s="263"/>
      <c r="G70" s="264"/>
      <c r="H70" s="263"/>
      <c r="I70" s="264"/>
      <c r="J70" s="263"/>
    </row>
    <row r="71" spans="1:10" ht="25.8" x14ac:dyDescent="0.5">
      <c r="A71" s="250" t="s">
        <v>457</v>
      </c>
      <c r="B71" s="250" t="s">
        <v>67</v>
      </c>
      <c r="C71" s="264" t="s">
        <v>336</v>
      </c>
      <c r="D71" s="263"/>
      <c r="E71" s="264"/>
      <c r="F71" s="263"/>
      <c r="G71" s="264"/>
      <c r="H71" s="263"/>
      <c r="I71" s="264"/>
      <c r="J71" s="263"/>
    </row>
    <row r="72" spans="1:10" ht="25.8" x14ac:dyDescent="0.5">
      <c r="A72" s="250" t="s">
        <v>458</v>
      </c>
      <c r="B72" s="250" t="s">
        <v>86</v>
      </c>
      <c r="C72" s="264" t="s">
        <v>336</v>
      </c>
      <c r="D72" s="263"/>
      <c r="E72" s="264"/>
      <c r="F72" s="263"/>
      <c r="G72" s="264"/>
      <c r="H72" s="263"/>
      <c r="I72" s="264"/>
      <c r="J72" s="263"/>
    </row>
    <row r="73" spans="1:10" ht="25.8" x14ac:dyDescent="0.5">
      <c r="A73" s="250" t="s">
        <v>459</v>
      </c>
      <c r="B73" s="250" t="s">
        <v>141</v>
      </c>
      <c r="C73" s="264" t="s">
        <v>336</v>
      </c>
      <c r="D73" s="263"/>
      <c r="E73" s="264"/>
      <c r="F73" s="263"/>
      <c r="G73" s="264"/>
      <c r="H73" s="263"/>
      <c r="I73" s="264"/>
      <c r="J73" s="263"/>
    </row>
    <row r="74" spans="1:10" ht="25.8" x14ac:dyDescent="0.5">
      <c r="A74" s="250" t="s">
        <v>460</v>
      </c>
      <c r="B74" s="250" t="s">
        <v>461</v>
      </c>
      <c r="C74" s="264"/>
      <c r="D74" s="263"/>
      <c r="E74" s="264"/>
      <c r="F74" s="263"/>
      <c r="G74" s="264" t="s">
        <v>336</v>
      </c>
      <c r="H74" s="263"/>
      <c r="I74" s="264"/>
      <c r="J74" s="263"/>
    </row>
    <row r="75" spans="1:10" ht="25.8" x14ac:dyDescent="0.5">
      <c r="A75" s="250" t="s">
        <v>462</v>
      </c>
      <c r="B75" s="250" t="s">
        <v>463</v>
      </c>
      <c r="C75" s="264"/>
      <c r="D75" s="263" t="s">
        <v>336</v>
      </c>
      <c r="E75" s="264"/>
      <c r="F75" s="263"/>
      <c r="G75" s="264"/>
      <c r="H75" s="263"/>
      <c r="I75" s="264"/>
      <c r="J75" s="263"/>
    </row>
    <row r="76" spans="1:10" ht="25.8" x14ac:dyDescent="0.5">
      <c r="A76" s="250" t="s">
        <v>464</v>
      </c>
      <c r="B76" s="250" t="s">
        <v>123</v>
      </c>
      <c r="C76" s="264"/>
      <c r="D76" s="263" t="s">
        <v>336</v>
      </c>
      <c r="E76" s="264"/>
      <c r="F76" s="263"/>
      <c r="G76" s="264"/>
      <c r="H76" s="263"/>
      <c r="I76" s="264"/>
      <c r="J76" s="263"/>
    </row>
    <row r="77" spans="1:10" ht="25.8" x14ac:dyDescent="0.5">
      <c r="A77" s="250" t="s">
        <v>515</v>
      </c>
      <c r="B77" s="250" t="s">
        <v>111</v>
      </c>
      <c r="C77" s="264" t="s">
        <v>336</v>
      </c>
      <c r="D77" s="263"/>
      <c r="E77" s="264"/>
      <c r="F77" s="263"/>
      <c r="G77" s="264"/>
      <c r="H77" s="263"/>
      <c r="I77" s="264"/>
      <c r="J77" s="263"/>
    </row>
    <row r="78" spans="1:10" ht="25.8" x14ac:dyDescent="0.5">
      <c r="A78" s="250" t="s">
        <v>465</v>
      </c>
      <c r="B78" s="250" t="s">
        <v>503</v>
      </c>
      <c r="C78" s="264" t="s">
        <v>336</v>
      </c>
      <c r="D78" s="263"/>
      <c r="E78" s="264"/>
      <c r="F78" s="263"/>
      <c r="G78" s="264"/>
      <c r="H78" s="263"/>
      <c r="I78" s="264"/>
      <c r="J78" s="263"/>
    </row>
    <row r="79" spans="1:10" ht="25.8" x14ac:dyDescent="0.5">
      <c r="A79" s="250" t="s">
        <v>322</v>
      </c>
      <c r="B79" s="250" t="s">
        <v>233</v>
      </c>
      <c r="C79" s="264" t="s">
        <v>336</v>
      </c>
      <c r="D79" s="263"/>
      <c r="E79" s="264"/>
      <c r="F79" s="263"/>
      <c r="G79" s="264"/>
      <c r="H79" s="263"/>
      <c r="I79" s="264"/>
      <c r="J79" s="263"/>
    </row>
    <row r="80" spans="1:10" ht="25.8" x14ac:dyDescent="0.5">
      <c r="A80" s="250" t="s">
        <v>440</v>
      </c>
      <c r="B80" s="250" t="s">
        <v>466</v>
      </c>
      <c r="C80" s="264"/>
      <c r="D80" s="263" t="s">
        <v>336</v>
      </c>
      <c r="E80" s="264"/>
      <c r="F80" s="263"/>
      <c r="G80" s="264"/>
      <c r="H80" s="263"/>
      <c r="I80" s="264"/>
      <c r="J80" s="263"/>
    </row>
    <row r="81" spans="1:10" ht="25.8" x14ac:dyDescent="0.5">
      <c r="A81" s="250" t="s">
        <v>467</v>
      </c>
      <c r="B81" s="250" t="s">
        <v>468</v>
      </c>
      <c r="C81" s="264"/>
      <c r="D81" s="263" t="s">
        <v>336</v>
      </c>
      <c r="E81" s="264"/>
      <c r="F81" s="263"/>
      <c r="G81" s="264"/>
      <c r="H81" s="263"/>
      <c r="I81" s="264"/>
      <c r="J81" s="263"/>
    </row>
    <row r="82" spans="1:10" ht="25.8" x14ac:dyDescent="0.5">
      <c r="A82" s="250" t="s">
        <v>469</v>
      </c>
      <c r="B82" s="250" t="s">
        <v>428</v>
      </c>
      <c r="C82" s="264" t="s">
        <v>336</v>
      </c>
      <c r="D82" s="263"/>
      <c r="E82" s="264"/>
      <c r="F82" s="263"/>
      <c r="G82" s="264"/>
      <c r="H82" s="263"/>
      <c r="I82" s="264"/>
      <c r="J82" s="263"/>
    </row>
    <row r="83" spans="1:10" ht="25.8" x14ac:dyDescent="0.5">
      <c r="A83" s="250" t="s">
        <v>470</v>
      </c>
      <c r="B83" s="250" t="s">
        <v>471</v>
      </c>
      <c r="C83" s="264" t="s">
        <v>336</v>
      </c>
      <c r="D83" s="263"/>
      <c r="E83" s="264"/>
      <c r="F83" s="263"/>
      <c r="G83" s="264"/>
      <c r="H83" s="263"/>
      <c r="I83" s="264"/>
      <c r="J83" s="263"/>
    </row>
    <row r="84" spans="1:10" ht="25.8" x14ac:dyDescent="0.5">
      <c r="A84" s="250" t="s">
        <v>474</v>
      </c>
      <c r="B84" s="250" t="s">
        <v>117</v>
      </c>
      <c r="C84" s="264" t="s">
        <v>336</v>
      </c>
      <c r="D84" s="263"/>
      <c r="E84" s="264"/>
      <c r="F84" s="263"/>
      <c r="G84" s="264"/>
      <c r="H84" s="263"/>
      <c r="I84" s="264"/>
      <c r="J84" s="263"/>
    </row>
    <row r="85" spans="1:10" ht="25.8" x14ac:dyDescent="0.5">
      <c r="A85" s="250" t="s">
        <v>476</v>
      </c>
      <c r="B85" s="250" t="s">
        <v>217</v>
      </c>
      <c r="C85" s="264"/>
      <c r="D85" s="263" t="s">
        <v>336</v>
      </c>
      <c r="E85" s="264"/>
      <c r="F85" s="263"/>
      <c r="G85" s="264"/>
      <c r="H85" s="263"/>
      <c r="I85" s="264"/>
      <c r="J85" s="263"/>
    </row>
    <row r="86" spans="1:10" ht="25.8" x14ac:dyDescent="0.5">
      <c r="A86" s="250" t="s">
        <v>477</v>
      </c>
      <c r="B86" s="250" t="s">
        <v>78</v>
      </c>
      <c r="C86" s="264"/>
      <c r="D86" s="263" t="s">
        <v>336</v>
      </c>
      <c r="E86" s="264"/>
      <c r="F86" s="263"/>
      <c r="G86" s="264"/>
      <c r="H86" s="263"/>
      <c r="I86" s="264"/>
      <c r="J86" s="263"/>
    </row>
    <row r="87" spans="1:10" ht="25.8" x14ac:dyDescent="0.5">
      <c r="A87" s="250" t="s">
        <v>478</v>
      </c>
      <c r="B87" s="250" t="s">
        <v>261</v>
      </c>
      <c r="C87" s="264" t="s">
        <v>336</v>
      </c>
      <c r="D87" s="263"/>
      <c r="E87" s="264"/>
      <c r="F87" s="263"/>
      <c r="G87" s="264"/>
      <c r="H87" s="263"/>
      <c r="I87" s="264"/>
      <c r="J87" s="263"/>
    </row>
    <row r="88" spans="1:10" ht="25.8" x14ac:dyDescent="0.5">
      <c r="A88" s="250" t="s">
        <v>479</v>
      </c>
      <c r="B88" s="250" t="s">
        <v>261</v>
      </c>
      <c r="C88" s="264" t="s">
        <v>336</v>
      </c>
      <c r="D88" s="263"/>
      <c r="E88" s="264"/>
      <c r="F88" s="263"/>
      <c r="G88" s="264"/>
      <c r="H88" s="263"/>
      <c r="I88" s="264"/>
      <c r="J88" s="263"/>
    </row>
    <row r="89" spans="1:10" ht="25.8" x14ac:dyDescent="0.5">
      <c r="A89" s="250" t="s">
        <v>480</v>
      </c>
      <c r="B89" s="250" t="s">
        <v>121</v>
      </c>
      <c r="C89" s="264" t="s">
        <v>336</v>
      </c>
      <c r="D89" s="263"/>
      <c r="E89" s="264"/>
      <c r="F89" s="263"/>
      <c r="G89" s="264"/>
      <c r="H89" s="263"/>
      <c r="I89" s="264"/>
      <c r="J89" s="263"/>
    </row>
  </sheetData>
  <mergeCells count="5">
    <mergeCell ref="A1:K4"/>
    <mergeCell ref="A7:B8"/>
    <mergeCell ref="A6:B6"/>
    <mergeCell ref="A61:J61"/>
    <mergeCell ref="A62:B64"/>
  </mergeCells>
  <pageMargins left="0" right="0" top="0" bottom="0" header="0.31496062992125984" footer="0"/>
  <pageSetup paperSize="9" scale="58" fitToHeight="0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794E7-28B3-466E-87ED-8054CA22676C}">
  <sheetPr>
    <pageSetUpPr fitToPage="1"/>
  </sheetPr>
  <dimension ref="A1:E37"/>
  <sheetViews>
    <sheetView view="pageBreakPreview" zoomScale="50" zoomScaleNormal="60" zoomScaleSheetLayoutView="50" zoomScalePageLayoutView="30" workbookViewId="0">
      <selection activeCell="A5" sqref="A5"/>
    </sheetView>
  </sheetViews>
  <sheetFormatPr defaultRowHeight="14.4" x14ac:dyDescent="0.3"/>
  <cols>
    <col min="1" max="1" width="46.109375" style="1" bestFit="1" customWidth="1"/>
    <col min="2" max="2" width="33.109375" style="1" customWidth="1"/>
    <col min="3" max="3" width="53.88671875" style="1" customWidth="1"/>
    <col min="4" max="4" width="81.77734375" style="249" customWidth="1"/>
    <col min="5" max="16384" width="8.88671875" style="1"/>
  </cols>
  <sheetData>
    <row r="1" spans="1:5" x14ac:dyDescent="0.3">
      <c r="A1" s="301" t="s">
        <v>588</v>
      </c>
      <c r="B1" s="301"/>
      <c r="C1" s="301"/>
      <c r="D1" s="301"/>
      <c r="E1" s="301"/>
    </row>
    <row r="2" spans="1:5" ht="24.9" customHeight="1" x14ac:dyDescent="0.3">
      <c r="A2" s="301"/>
      <c r="B2" s="301"/>
      <c r="C2" s="301"/>
      <c r="D2" s="301"/>
      <c r="E2" s="301"/>
    </row>
    <row r="3" spans="1:5" ht="14.4" customHeight="1" x14ac:dyDescent="0.3">
      <c r="A3" s="301"/>
      <c r="B3" s="301"/>
      <c r="C3" s="301"/>
      <c r="D3" s="301"/>
      <c r="E3" s="301"/>
    </row>
    <row r="4" spans="1:5" ht="108" customHeight="1" x14ac:dyDescent="0.3">
      <c r="A4" s="301"/>
      <c r="B4" s="301"/>
      <c r="C4" s="301"/>
      <c r="D4" s="301"/>
      <c r="E4" s="301"/>
    </row>
    <row r="5" spans="1:5" ht="176.4" customHeight="1" x14ac:dyDescent="0.5">
      <c r="A5" s="231" t="s">
        <v>1</v>
      </c>
      <c r="B5" s="234" t="s">
        <v>2</v>
      </c>
      <c r="C5" s="232" t="s">
        <v>379</v>
      </c>
      <c r="D5" s="230" t="s">
        <v>506</v>
      </c>
    </row>
    <row r="6" spans="1:5" ht="25.8" x14ac:dyDescent="0.5">
      <c r="A6" s="297"/>
      <c r="B6" s="297"/>
      <c r="C6" s="232"/>
      <c r="D6" s="230"/>
    </row>
    <row r="7" spans="1:5" ht="25.8" x14ac:dyDescent="0.5">
      <c r="A7" s="296" t="s">
        <v>381</v>
      </c>
      <c r="B7" s="296"/>
      <c r="C7" s="235"/>
      <c r="D7" s="236"/>
    </row>
    <row r="8" spans="1:5" ht="25.8" x14ac:dyDescent="0.3">
      <c r="A8" s="296"/>
      <c r="B8" s="296"/>
      <c r="C8" s="239"/>
      <c r="D8" s="238"/>
    </row>
    <row r="9" spans="1:5" ht="25.8" x14ac:dyDescent="0.5">
      <c r="A9" s="250" t="s">
        <v>320</v>
      </c>
      <c r="B9" s="250" t="s">
        <v>321</v>
      </c>
      <c r="C9" s="239" t="s">
        <v>336</v>
      </c>
      <c r="D9" s="238"/>
    </row>
    <row r="10" spans="1:5" ht="25.8" x14ac:dyDescent="0.5">
      <c r="A10" s="250" t="s">
        <v>491</v>
      </c>
      <c r="B10" s="250" t="s">
        <v>492</v>
      </c>
      <c r="C10" s="239" t="s">
        <v>336</v>
      </c>
      <c r="D10" s="238"/>
    </row>
    <row r="11" spans="1:5" ht="25.8" x14ac:dyDescent="0.5">
      <c r="A11" s="250" t="s">
        <v>395</v>
      </c>
      <c r="B11" s="250" t="s">
        <v>70</v>
      </c>
      <c r="C11" s="239" t="s">
        <v>336</v>
      </c>
      <c r="D11" s="238"/>
    </row>
    <row r="12" spans="1:5" ht="25.8" x14ac:dyDescent="0.5">
      <c r="A12" s="250" t="s">
        <v>507</v>
      </c>
      <c r="B12" s="250" t="s">
        <v>502</v>
      </c>
      <c r="C12" s="239" t="s">
        <v>336</v>
      </c>
      <c r="D12" s="238"/>
    </row>
    <row r="13" spans="1:5" ht="25.8" x14ac:dyDescent="0.5">
      <c r="A13" s="250" t="s">
        <v>508</v>
      </c>
      <c r="B13" s="250" t="s">
        <v>283</v>
      </c>
      <c r="C13" s="239" t="s">
        <v>336</v>
      </c>
      <c r="D13" s="238"/>
    </row>
    <row r="14" spans="1:5" ht="25.8" x14ac:dyDescent="0.5">
      <c r="A14" s="250" t="s">
        <v>204</v>
      </c>
      <c r="B14" s="250" t="s">
        <v>205</v>
      </c>
      <c r="C14" s="239" t="s">
        <v>336</v>
      </c>
      <c r="D14" s="238"/>
    </row>
    <row r="15" spans="1:5" ht="25.8" x14ac:dyDescent="0.5">
      <c r="A15" s="250" t="s">
        <v>183</v>
      </c>
      <c r="B15" s="250" t="s">
        <v>417</v>
      </c>
      <c r="C15" s="239" t="s">
        <v>336</v>
      </c>
      <c r="D15" s="241"/>
    </row>
    <row r="16" spans="1:5" ht="25.8" x14ac:dyDescent="0.5">
      <c r="A16" s="250" t="s">
        <v>510</v>
      </c>
      <c r="B16" s="250" t="s">
        <v>516</v>
      </c>
      <c r="C16" s="239" t="s">
        <v>336</v>
      </c>
      <c r="D16" s="238"/>
    </row>
    <row r="17" spans="1:4" ht="25.8" x14ac:dyDescent="0.5">
      <c r="A17" s="250" t="s">
        <v>511</v>
      </c>
      <c r="B17" s="250" t="s">
        <v>512</v>
      </c>
      <c r="C17" s="239" t="s">
        <v>336</v>
      </c>
      <c r="D17" s="238"/>
    </row>
    <row r="18" spans="1:4" ht="25.8" x14ac:dyDescent="0.5">
      <c r="A18" s="250" t="s">
        <v>420</v>
      </c>
      <c r="B18" s="250" t="s">
        <v>91</v>
      </c>
      <c r="C18" s="239" t="s">
        <v>336</v>
      </c>
      <c r="D18" s="238"/>
    </row>
    <row r="19" spans="1:4" ht="25.8" x14ac:dyDescent="0.5">
      <c r="A19" s="250" t="s">
        <v>438</v>
      </c>
      <c r="B19" s="250" t="s">
        <v>439</v>
      </c>
      <c r="C19" s="239" t="s">
        <v>336</v>
      </c>
      <c r="D19" s="238"/>
    </row>
    <row r="20" spans="1:4" ht="25.8" x14ac:dyDescent="0.5">
      <c r="A20" s="250" t="s">
        <v>446</v>
      </c>
      <c r="B20" s="250" t="s">
        <v>291</v>
      </c>
      <c r="C20" s="239" t="s">
        <v>336</v>
      </c>
      <c r="D20" s="238"/>
    </row>
    <row r="21" spans="1:4" ht="25.8" x14ac:dyDescent="0.5">
      <c r="A21" s="250" t="s">
        <v>210</v>
      </c>
      <c r="B21" s="250" t="s">
        <v>121</v>
      </c>
      <c r="C21" s="239" t="s">
        <v>336</v>
      </c>
      <c r="D21" s="238"/>
    </row>
    <row r="22" spans="1:4" ht="25.8" x14ac:dyDescent="0.3">
      <c r="A22" s="307"/>
      <c r="B22" s="307"/>
      <c r="C22" s="307"/>
      <c r="D22" s="307"/>
    </row>
    <row r="23" spans="1:4" ht="25.8" x14ac:dyDescent="0.3">
      <c r="A23" s="296" t="s">
        <v>382</v>
      </c>
      <c r="B23" s="296"/>
      <c r="C23" s="239"/>
      <c r="D23" s="265"/>
    </row>
    <row r="24" spans="1:4" ht="14.4" customHeight="1" x14ac:dyDescent="0.3">
      <c r="A24" s="296"/>
      <c r="B24" s="296"/>
      <c r="C24" s="239"/>
      <c r="D24" s="265"/>
    </row>
    <row r="25" spans="1:4" ht="14.4" customHeight="1" x14ac:dyDescent="0.3">
      <c r="A25" s="296"/>
      <c r="B25" s="296"/>
      <c r="C25" s="239"/>
      <c r="D25" s="265"/>
    </row>
    <row r="26" spans="1:4" ht="25.8" x14ac:dyDescent="0.5">
      <c r="A26" s="250" t="s">
        <v>450</v>
      </c>
      <c r="B26" s="250" t="s">
        <v>501</v>
      </c>
      <c r="C26" s="239" t="s">
        <v>336</v>
      </c>
      <c r="D26" s="265"/>
    </row>
    <row r="27" spans="1:4" ht="25.8" x14ac:dyDescent="0.5">
      <c r="A27" s="250" t="s">
        <v>451</v>
      </c>
      <c r="B27" s="250" t="s">
        <v>111</v>
      </c>
      <c r="C27" s="239" t="s">
        <v>336</v>
      </c>
      <c r="D27" s="265"/>
    </row>
    <row r="28" spans="1:4" ht="25.8" x14ac:dyDescent="0.5">
      <c r="A28" s="250" t="s">
        <v>452</v>
      </c>
      <c r="B28" s="250" t="s">
        <v>502</v>
      </c>
      <c r="C28" s="239" t="s">
        <v>336</v>
      </c>
      <c r="D28" s="265"/>
    </row>
    <row r="29" spans="1:4" ht="25.8" x14ac:dyDescent="0.5">
      <c r="A29" s="250" t="s">
        <v>457</v>
      </c>
      <c r="B29" s="250" t="s">
        <v>67</v>
      </c>
      <c r="C29" s="239" t="s">
        <v>336</v>
      </c>
      <c r="D29" s="265"/>
    </row>
    <row r="30" spans="1:4" ht="25.8" x14ac:dyDescent="0.5">
      <c r="A30" s="250" t="s">
        <v>460</v>
      </c>
      <c r="B30" s="250" t="s">
        <v>461</v>
      </c>
      <c r="C30" s="239" t="s">
        <v>336</v>
      </c>
      <c r="D30" s="265"/>
    </row>
    <row r="31" spans="1:4" ht="25.8" x14ac:dyDescent="0.5">
      <c r="A31" s="250" t="s">
        <v>462</v>
      </c>
      <c r="B31" s="250" t="s">
        <v>463</v>
      </c>
      <c r="C31" s="239" t="s">
        <v>336</v>
      </c>
      <c r="D31" s="265"/>
    </row>
    <row r="32" spans="1:4" ht="25.8" x14ac:dyDescent="0.5">
      <c r="A32" s="250" t="s">
        <v>269</v>
      </c>
      <c r="B32" s="250" t="s">
        <v>111</v>
      </c>
      <c r="C32" s="239" t="s">
        <v>336</v>
      </c>
      <c r="D32" s="265"/>
    </row>
    <row r="33" spans="1:4" ht="25.8" x14ac:dyDescent="0.5">
      <c r="A33" s="250" t="s">
        <v>440</v>
      </c>
      <c r="B33" s="250" t="s">
        <v>466</v>
      </c>
      <c r="C33" s="239" t="s">
        <v>336</v>
      </c>
      <c r="D33" s="265"/>
    </row>
    <row r="34" spans="1:4" ht="25.8" x14ac:dyDescent="0.5">
      <c r="A34" s="250" t="s">
        <v>469</v>
      </c>
      <c r="B34" s="250" t="s">
        <v>428</v>
      </c>
      <c r="C34" s="239" t="s">
        <v>336</v>
      </c>
      <c r="D34" s="265"/>
    </row>
    <row r="35" spans="1:4" ht="25.8" x14ac:dyDescent="0.5">
      <c r="A35" s="250" t="s">
        <v>476</v>
      </c>
      <c r="B35" s="250" t="s">
        <v>217</v>
      </c>
      <c r="C35" s="239" t="s">
        <v>336</v>
      </c>
      <c r="D35" s="265"/>
    </row>
    <row r="36" spans="1:4" ht="25.8" x14ac:dyDescent="0.5">
      <c r="A36" s="250" t="s">
        <v>477</v>
      </c>
      <c r="B36" s="250" t="s">
        <v>78</v>
      </c>
      <c r="C36" s="239" t="s">
        <v>336</v>
      </c>
      <c r="D36" s="265"/>
    </row>
    <row r="37" spans="1:4" ht="25.8" x14ac:dyDescent="0.5">
      <c r="A37" s="250" t="s">
        <v>513</v>
      </c>
      <c r="B37" s="250" t="s">
        <v>514</v>
      </c>
      <c r="C37" s="239" t="s">
        <v>336</v>
      </c>
      <c r="D37" s="265"/>
    </row>
  </sheetData>
  <mergeCells count="5">
    <mergeCell ref="A1:E4"/>
    <mergeCell ref="A6:B6"/>
    <mergeCell ref="A7:B8"/>
    <mergeCell ref="A22:D22"/>
    <mergeCell ref="A23:B25"/>
  </mergeCells>
  <pageMargins left="0" right="0" top="0" bottom="0" header="0.31496062992125984" footer="0"/>
  <pageSetup paperSize="9" scale="65" fitToHeight="0" orientation="landscape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8A481-448F-43D7-A1C5-99E3491E91FD}">
  <sheetPr>
    <pageSetUpPr fitToPage="1"/>
  </sheetPr>
  <dimension ref="A1:L78"/>
  <sheetViews>
    <sheetView tabSelected="1" view="pageBreakPreview" zoomScale="50" zoomScaleNormal="60" zoomScaleSheetLayoutView="50" zoomScalePageLayoutView="30" workbookViewId="0">
      <selection activeCell="G35" sqref="G35"/>
    </sheetView>
  </sheetViews>
  <sheetFormatPr defaultRowHeight="14.4" x14ac:dyDescent="0.3"/>
  <cols>
    <col min="1" max="1" width="42.33203125" style="1" bestFit="1" customWidth="1"/>
    <col min="2" max="2" width="32.6640625" style="1" customWidth="1"/>
    <col min="3" max="3" width="14.5546875" style="281" customWidth="1"/>
    <col min="4" max="4" width="14.5546875" style="1" customWidth="1"/>
    <col min="5" max="5" width="14.5546875" style="233" customWidth="1"/>
    <col min="6" max="6" width="14.5546875" style="249" customWidth="1"/>
    <col min="7" max="7" width="14.5546875" style="233" customWidth="1"/>
    <col min="8" max="8" width="14.5546875" style="249" customWidth="1"/>
    <col min="9" max="9" width="10" style="233" bestFit="1" customWidth="1"/>
    <col min="10" max="10" width="15.77734375" style="249" customWidth="1"/>
    <col min="11" max="11" width="52.44140625" style="233" bestFit="1" customWidth="1"/>
    <col min="12" max="16384" width="8.88671875" style="1"/>
  </cols>
  <sheetData>
    <row r="1" spans="1:12" x14ac:dyDescent="0.3">
      <c r="A1" s="301" t="s">
        <v>589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24.9" customHeight="1" x14ac:dyDescent="0.3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12" ht="14.4" customHeight="1" x14ac:dyDescent="0.3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2" ht="108" customHeight="1" x14ac:dyDescent="0.3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</row>
    <row r="5" spans="1:12" ht="176.4" customHeight="1" x14ac:dyDescent="0.5">
      <c r="A5" s="231" t="s">
        <v>1</v>
      </c>
      <c r="B5" s="231" t="s">
        <v>2</v>
      </c>
      <c r="C5" s="276" t="s">
        <v>43</v>
      </c>
      <c r="D5" s="230" t="s">
        <v>372</v>
      </c>
      <c r="E5" s="232" t="s">
        <v>49</v>
      </c>
      <c r="F5" s="230" t="s">
        <v>487</v>
      </c>
      <c r="G5" s="232" t="s">
        <v>556</v>
      </c>
      <c r="H5" s="230" t="s">
        <v>557</v>
      </c>
      <c r="I5" s="232" t="s">
        <v>376</v>
      </c>
      <c r="J5" s="230" t="s">
        <v>560</v>
      </c>
      <c r="K5" s="232" t="s">
        <v>559</v>
      </c>
    </row>
    <row r="6" spans="1:12" ht="25.8" x14ac:dyDescent="0.5">
      <c r="A6" s="309"/>
      <c r="B6" s="309"/>
      <c r="C6" s="277"/>
      <c r="D6" s="267"/>
      <c r="E6" s="266"/>
      <c r="F6" s="267"/>
      <c r="G6" s="266"/>
      <c r="H6" s="267"/>
      <c r="I6" s="266"/>
      <c r="J6" s="267"/>
      <c r="K6" s="266"/>
    </row>
    <row r="7" spans="1:12" ht="25.8" x14ac:dyDescent="0.5">
      <c r="A7" s="308" t="s">
        <v>381</v>
      </c>
      <c r="B7" s="308"/>
      <c r="C7" s="278"/>
      <c r="D7" s="255"/>
      <c r="E7" s="254"/>
      <c r="F7" s="255"/>
      <c r="G7" s="254"/>
      <c r="H7" s="255"/>
      <c r="I7" s="254"/>
      <c r="J7" s="255"/>
      <c r="K7" s="254"/>
    </row>
    <row r="8" spans="1:12" ht="25.8" x14ac:dyDescent="0.5">
      <c r="A8" s="308"/>
      <c r="B8" s="308"/>
      <c r="C8" s="279"/>
      <c r="D8" s="268"/>
      <c r="E8" s="269"/>
      <c r="F8" s="268"/>
      <c r="G8" s="269"/>
      <c r="H8" s="268"/>
      <c r="I8" s="269"/>
      <c r="J8" s="268"/>
      <c r="K8" s="269"/>
    </row>
    <row r="9" spans="1:12" ht="25.8" x14ac:dyDescent="0.5">
      <c r="A9" s="270" t="s">
        <v>320</v>
      </c>
      <c r="B9" s="270" t="s">
        <v>321</v>
      </c>
      <c r="C9" s="261"/>
      <c r="D9" s="238"/>
      <c r="E9" s="239"/>
      <c r="F9" s="238"/>
      <c r="G9" s="239"/>
      <c r="H9" s="238"/>
      <c r="I9" s="239"/>
      <c r="J9" s="238"/>
      <c r="K9" s="247" t="s">
        <v>484</v>
      </c>
    </row>
    <row r="10" spans="1:12" ht="25.8" x14ac:dyDescent="0.5">
      <c r="A10" s="270" t="s">
        <v>517</v>
      </c>
      <c r="B10" s="270" t="s">
        <v>518</v>
      </c>
      <c r="C10" s="261"/>
      <c r="D10" s="238"/>
      <c r="E10" s="239"/>
      <c r="F10" s="238" t="s">
        <v>336</v>
      </c>
      <c r="G10" s="239"/>
      <c r="H10" s="238"/>
      <c r="I10" s="239"/>
      <c r="J10" s="238"/>
      <c r="K10" s="269"/>
    </row>
    <row r="11" spans="1:12" ht="25.8" x14ac:dyDescent="0.5">
      <c r="A11" s="270" t="s">
        <v>388</v>
      </c>
      <c r="B11" s="270" t="s">
        <v>389</v>
      </c>
      <c r="C11" s="261"/>
      <c r="D11" s="238"/>
      <c r="E11" s="239"/>
      <c r="F11" s="238"/>
      <c r="G11" s="239"/>
      <c r="H11" s="238"/>
      <c r="I11" s="239" t="s">
        <v>336</v>
      </c>
      <c r="J11" s="238"/>
      <c r="K11" s="269"/>
    </row>
    <row r="12" spans="1:12" ht="25.8" x14ac:dyDescent="0.5">
      <c r="A12" s="270" t="s">
        <v>81</v>
      </c>
      <c r="B12" s="270" t="s">
        <v>226</v>
      </c>
      <c r="C12" s="261"/>
      <c r="D12" s="238" t="s">
        <v>336</v>
      </c>
      <c r="E12" s="239"/>
      <c r="F12" s="238"/>
      <c r="G12" s="239"/>
      <c r="H12" s="238"/>
      <c r="I12" s="239"/>
      <c r="J12" s="238"/>
      <c r="K12" s="269"/>
    </row>
    <row r="13" spans="1:12" ht="25.8" x14ac:dyDescent="0.5">
      <c r="A13" s="270" t="s">
        <v>390</v>
      </c>
      <c r="B13" s="270" t="s">
        <v>391</v>
      </c>
      <c r="C13" s="261"/>
      <c r="D13" s="238"/>
      <c r="E13" s="239"/>
      <c r="F13" s="238"/>
      <c r="G13" s="239"/>
      <c r="H13" s="238"/>
      <c r="I13" s="239" t="s">
        <v>336</v>
      </c>
      <c r="J13" s="238"/>
      <c r="K13" s="269"/>
    </row>
    <row r="14" spans="1:12" ht="25.8" x14ac:dyDescent="0.5">
      <c r="A14" s="270" t="s">
        <v>19</v>
      </c>
      <c r="B14" s="270" t="s">
        <v>392</v>
      </c>
      <c r="C14" s="261" t="s">
        <v>336</v>
      </c>
      <c r="D14" s="238"/>
      <c r="E14" s="239"/>
      <c r="F14" s="238"/>
      <c r="G14" s="239"/>
      <c r="H14" s="238"/>
      <c r="I14" s="239"/>
      <c r="J14" s="238"/>
      <c r="K14" s="269"/>
    </row>
    <row r="15" spans="1:12" ht="25.8" x14ac:dyDescent="0.5">
      <c r="A15" s="270" t="s">
        <v>519</v>
      </c>
      <c r="B15" s="270" t="s">
        <v>563</v>
      </c>
      <c r="C15" s="261" t="s">
        <v>336</v>
      </c>
      <c r="D15" s="238"/>
      <c r="E15" s="239"/>
      <c r="F15" s="238"/>
      <c r="G15" s="239"/>
      <c r="H15" s="238"/>
      <c r="I15" s="239"/>
      <c r="J15" s="238"/>
      <c r="K15" s="269"/>
    </row>
    <row r="16" spans="1:12" ht="25.8" x14ac:dyDescent="0.5">
      <c r="A16" s="270" t="s">
        <v>520</v>
      </c>
      <c r="B16" s="270" t="s">
        <v>124</v>
      </c>
      <c r="C16" s="261"/>
      <c r="D16" s="238"/>
      <c r="E16" s="239"/>
      <c r="F16" s="238" t="s">
        <v>336</v>
      </c>
      <c r="G16" s="239"/>
      <c r="H16" s="238"/>
      <c r="I16" s="239"/>
      <c r="J16" s="238"/>
      <c r="K16" s="269"/>
    </row>
    <row r="17" spans="1:11" ht="25.8" x14ac:dyDescent="0.5">
      <c r="A17" s="270" t="s">
        <v>521</v>
      </c>
      <c r="B17" s="270" t="s">
        <v>391</v>
      </c>
      <c r="C17" s="261"/>
      <c r="D17" s="238"/>
      <c r="E17" s="239"/>
      <c r="F17" s="238" t="s">
        <v>336</v>
      </c>
      <c r="G17" s="239"/>
      <c r="H17" s="238"/>
      <c r="I17" s="239"/>
      <c r="J17" s="238"/>
      <c r="K17" s="269"/>
    </row>
    <row r="18" spans="1:11" ht="25.8" x14ac:dyDescent="0.5">
      <c r="A18" s="270" t="s">
        <v>491</v>
      </c>
      <c r="B18" s="270" t="s">
        <v>492</v>
      </c>
      <c r="C18" s="261" t="s">
        <v>336</v>
      </c>
      <c r="D18" s="238"/>
      <c r="E18" s="239"/>
      <c r="F18" s="238"/>
      <c r="G18" s="239"/>
      <c r="H18" s="238"/>
      <c r="I18" s="239"/>
      <c r="J18" s="238"/>
      <c r="K18" s="269"/>
    </row>
    <row r="19" spans="1:11" ht="25.8" x14ac:dyDescent="0.5">
      <c r="A19" s="270" t="s">
        <v>395</v>
      </c>
      <c r="B19" s="270" t="s">
        <v>70</v>
      </c>
      <c r="C19" s="261"/>
      <c r="D19" s="238"/>
      <c r="E19" s="239" t="s">
        <v>336</v>
      </c>
      <c r="F19" s="238"/>
      <c r="G19" s="239"/>
      <c r="H19" s="238"/>
      <c r="I19" s="239"/>
      <c r="J19" s="238"/>
      <c r="K19" s="269"/>
    </row>
    <row r="20" spans="1:11" ht="25.8" x14ac:dyDescent="0.5">
      <c r="A20" s="270" t="s">
        <v>522</v>
      </c>
      <c r="B20" s="270" t="s">
        <v>509</v>
      </c>
      <c r="C20" s="261" t="s">
        <v>336</v>
      </c>
      <c r="D20" s="238"/>
      <c r="E20" s="239"/>
      <c r="F20" s="238"/>
      <c r="G20" s="239"/>
      <c r="H20" s="238"/>
      <c r="I20" s="239"/>
      <c r="J20" s="238"/>
      <c r="K20" s="269"/>
    </row>
    <row r="21" spans="1:11" ht="25.8" x14ac:dyDescent="0.5">
      <c r="A21" s="270" t="s">
        <v>523</v>
      </c>
      <c r="B21" s="270" t="s">
        <v>400</v>
      </c>
      <c r="C21" s="261" t="s">
        <v>336</v>
      </c>
      <c r="D21" s="238"/>
      <c r="E21" s="239"/>
      <c r="F21" s="238"/>
      <c r="G21" s="239"/>
      <c r="H21" s="238"/>
      <c r="I21" s="239"/>
      <c r="J21" s="238"/>
      <c r="K21" s="269"/>
    </row>
    <row r="22" spans="1:11" ht="25.8" x14ac:dyDescent="0.5">
      <c r="A22" s="270" t="s">
        <v>246</v>
      </c>
      <c r="B22" s="270" t="s">
        <v>564</v>
      </c>
      <c r="C22" s="261"/>
      <c r="D22" s="238"/>
      <c r="E22" s="239"/>
      <c r="F22" s="238"/>
      <c r="G22" s="239" t="s">
        <v>336</v>
      </c>
      <c r="H22" s="238"/>
      <c r="I22" s="239"/>
      <c r="J22" s="238"/>
      <c r="K22" s="269"/>
    </row>
    <row r="23" spans="1:11" ht="25.8" x14ac:dyDescent="0.5">
      <c r="A23" s="270" t="s">
        <v>407</v>
      </c>
      <c r="B23" s="270" t="s">
        <v>408</v>
      </c>
      <c r="C23" s="261" t="s">
        <v>336</v>
      </c>
      <c r="D23" s="238"/>
      <c r="E23" s="239"/>
      <c r="F23" s="238"/>
      <c r="G23" s="239"/>
      <c r="H23" s="238"/>
      <c r="I23" s="239"/>
      <c r="J23" s="238"/>
      <c r="K23" s="269"/>
    </row>
    <row r="24" spans="1:11" ht="25.8" x14ac:dyDescent="0.5">
      <c r="A24" s="270" t="s">
        <v>524</v>
      </c>
      <c r="B24" s="270" t="s">
        <v>525</v>
      </c>
      <c r="C24" s="261" t="s">
        <v>336</v>
      </c>
      <c r="D24" s="238"/>
      <c r="E24" s="239"/>
      <c r="F24" s="238"/>
      <c r="G24" s="239"/>
      <c r="H24" s="238"/>
      <c r="I24" s="237"/>
      <c r="J24" s="242"/>
      <c r="K24" s="269"/>
    </row>
    <row r="25" spans="1:11" ht="25.8" x14ac:dyDescent="0.5">
      <c r="A25" s="270" t="s">
        <v>19</v>
      </c>
      <c r="B25" s="270" t="s">
        <v>409</v>
      </c>
      <c r="C25" s="261" t="s">
        <v>336</v>
      </c>
      <c r="D25" s="238"/>
      <c r="E25" s="239"/>
      <c r="F25" s="238"/>
      <c r="G25" s="239"/>
      <c r="H25" s="238"/>
      <c r="I25" s="239"/>
      <c r="J25" s="238"/>
      <c r="K25" s="269"/>
    </row>
    <row r="26" spans="1:11" ht="25.8" x14ac:dyDescent="0.5">
      <c r="A26" s="270" t="s">
        <v>565</v>
      </c>
      <c r="B26" s="270" t="s">
        <v>526</v>
      </c>
      <c r="C26" s="261" t="s">
        <v>336</v>
      </c>
      <c r="D26" s="238"/>
      <c r="E26" s="239"/>
      <c r="F26" s="238"/>
      <c r="G26" s="239"/>
      <c r="H26" s="238"/>
      <c r="I26" s="239"/>
      <c r="J26" s="238"/>
      <c r="K26" s="269"/>
    </row>
    <row r="27" spans="1:11" ht="25.8" x14ac:dyDescent="0.5">
      <c r="A27" s="270" t="s">
        <v>411</v>
      </c>
      <c r="B27" s="270" t="s">
        <v>391</v>
      </c>
      <c r="C27" s="261"/>
      <c r="D27" s="238" t="s">
        <v>336</v>
      </c>
      <c r="E27" s="239"/>
      <c r="F27" s="238"/>
      <c r="G27" s="239"/>
      <c r="H27" s="238"/>
      <c r="I27" s="239"/>
      <c r="J27" s="238"/>
      <c r="K27" s="269"/>
    </row>
    <row r="28" spans="1:11" ht="25.8" x14ac:dyDescent="0.5">
      <c r="A28" s="270" t="s">
        <v>527</v>
      </c>
      <c r="B28" s="270" t="s">
        <v>566</v>
      </c>
      <c r="C28" s="261" t="s">
        <v>336</v>
      </c>
      <c r="D28" s="238"/>
      <c r="E28" s="239"/>
      <c r="F28" s="238"/>
      <c r="G28" s="239"/>
      <c r="H28" s="238"/>
      <c r="I28" s="239"/>
      <c r="J28" s="238"/>
      <c r="K28" s="269"/>
    </row>
    <row r="29" spans="1:11" ht="25.8" x14ac:dyDescent="0.5">
      <c r="A29" s="270" t="s">
        <v>528</v>
      </c>
      <c r="B29" s="270" t="s">
        <v>529</v>
      </c>
      <c r="C29" s="261"/>
      <c r="D29" s="238"/>
      <c r="E29" s="239"/>
      <c r="F29" s="238" t="s">
        <v>336</v>
      </c>
      <c r="G29" s="239"/>
      <c r="H29" s="238"/>
      <c r="I29" s="239"/>
      <c r="J29" s="238"/>
      <c r="K29" s="269"/>
    </row>
    <row r="30" spans="1:11" ht="25.8" x14ac:dyDescent="0.5">
      <c r="A30" s="270" t="s">
        <v>160</v>
      </c>
      <c r="B30" s="270" t="s">
        <v>413</v>
      </c>
      <c r="C30" s="261"/>
      <c r="D30" s="238"/>
      <c r="E30" s="239"/>
      <c r="F30" s="238" t="s">
        <v>336</v>
      </c>
      <c r="G30" s="239"/>
      <c r="H30" s="238"/>
      <c r="I30" s="239"/>
      <c r="J30" s="238"/>
      <c r="K30" s="269"/>
    </row>
    <row r="31" spans="1:11" ht="25.8" x14ac:dyDescent="0.5">
      <c r="A31" s="270" t="s">
        <v>530</v>
      </c>
      <c r="B31" s="270" t="s">
        <v>531</v>
      </c>
      <c r="C31" s="261" t="s">
        <v>336</v>
      </c>
      <c r="D31" s="238"/>
      <c r="E31" s="239"/>
      <c r="F31" s="238"/>
      <c r="G31" s="239"/>
      <c r="H31" s="238"/>
      <c r="I31" s="239"/>
      <c r="J31" s="238"/>
      <c r="K31" s="269"/>
    </row>
    <row r="32" spans="1:11" ht="25.8" x14ac:dyDescent="0.5">
      <c r="A32" s="270" t="s">
        <v>183</v>
      </c>
      <c r="B32" s="270" t="s">
        <v>417</v>
      </c>
      <c r="C32" s="261" t="s">
        <v>336</v>
      </c>
      <c r="D32" s="242"/>
      <c r="E32" s="239"/>
      <c r="F32" s="238"/>
      <c r="G32" s="239"/>
      <c r="H32" s="238"/>
      <c r="I32" s="239"/>
      <c r="J32" s="238"/>
      <c r="K32" s="269"/>
    </row>
    <row r="33" spans="1:11" ht="25.8" x14ac:dyDescent="0.5">
      <c r="A33" s="270" t="s">
        <v>532</v>
      </c>
      <c r="B33" s="270" t="s">
        <v>123</v>
      </c>
      <c r="C33" s="261" t="s">
        <v>336</v>
      </c>
      <c r="D33" s="242"/>
      <c r="E33" s="239"/>
      <c r="F33" s="238"/>
      <c r="G33" s="239"/>
      <c r="H33" s="238"/>
      <c r="I33" s="239"/>
      <c r="J33" s="238"/>
      <c r="K33" s="269"/>
    </row>
    <row r="34" spans="1:11" ht="25.8" x14ac:dyDescent="0.5">
      <c r="A34" s="270" t="s">
        <v>418</v>
      </c>
      <c r="B34" s="270" t="s">
        <v>77</v>
      </c>
      <c r="C34" s="261" t="s">
        <v>336</v>
      </c>
      <c r="D34" s="238"/>
      <c r="E34" s="239"/>
      <c r="F34" s="238"/>
      <c r="G34" s="239"/>
      <c r="H34" s="238"/>
      <c r="I34" s="239"/>
      <c r="J34" s="238"/>
      <c r="K34" s="269"/>
    </row>
    <row r="35" spans="1:11" ht="25.8" x14ac:dyDescent="0.5">
      <c r="A35" s="270" t="s">
        <v>419</v>
      </c>
      <c r="B35" s="270" t="s">
        <v>188</v>
      </c>
      <c r="C35" s="272"/>
      <c r="D35" s="262"/>
      <c r="E35" s="264"/>
      <c r="F35" s="263"/>
      <c r="G35" s="264" t="s">
        <v>336</v>
      </c>
      <c r="H35" s="263"/>
      <c r="I35" s="264"/>
      <c r="J35" s="263"/>
      <c r="K35" s="274"/>
    </row>
    <row r="36" spans="1:11" ht="25.8" x14ac:dyDescent="0.5">
      <c r="A36" s="270" t="s">
        <v>106</v>
      </c>
      <c r="B36" s="270" t="s">
        <v>107</v>
      </c>
      <c r="C36" s="272"/>
      <c r="D36" s="262"/>
      <c r="E36" s="264"/>
      <c r="F36" s="263"/>
      <c r="G36" s="264"/>
      <c r="H36" s="263"/>
      <c r="I36" s="264"/>
      <c r="J36" s="263" t="s">
        <v>336</v>
      </c>
      <c r="K36" s="274"/>
    </row>
    <row r="37" spans="1:11" ht="25.8" x14ac:dyDescent="0.5">
      <c r="A37" s="270" t="s">
        <v>420</v>
      </c>
      <c r="B37" s="270" t="s">
        <v>91</v>
      </c>
      <c r="C37" s="272"/>
      <c r="D37" s="262"/>
      <c r="E37" s="264"/>
      <c r="F37" s="263"/>
      <c r="G37" s="264"/>
      <c r="H37" s="263"/>
      <c r="I37" s="264" t="s">
        <v>336</v>
      </c>
      <c r="J37" s="263"/>
      <c r="K37" s="274"/>
    </row>
    <row r="38" spans="1:11" ht="25.8" x14ac:dyDescent="0.5">
      <c r="A38" s="270" t="s">
        <v>533</v>
      </c>
      <c r="B38" s="270" t="s">
        <v>534</v>
      </c>
      <c r="C38" s="272" t="s">
        <v>336</v>
      </c>
      <c r="D38" s="262"/>
      <c r="E38" s="264"/>
      <c r="F38" s="263"/>
      <c r="G38" s="264"/>
      <c r="H38" s="263" t="s">
        <v>336</v>
      </c>
      <c r="I38" s="264"/>
      <c r="J38" s="263"/>
      <c r="K38" s="274"/>
    </row>
    <row r="39" spans="1:11" ht="25.8" x14ac:dyDescent="0.5">
      <c r="A39" s="270" t="s">
        <v>26</v>
      </c>
      <c r="B39" s="270" t="s">
        <v>535</v>
      </c>
      <c r="C39" s="272" t="s">
        <v>336</v>
      </c>
      <c r="D39" s="262"/>
      <c r="E39" s="264"/>
      <c r="F39" s="263" t="s">
        <v>336</v>
      </c>
      <c r="G39" s="264"/>
      <c r="H39" s="263"/>
      <c r="I39" s="264"/>
      <c r="J39" s="263"/>
      <c r="K39" s="274"/>
    </row>
    <row r="40" spans="1:11" ht="25.8" x14ac:dyDescent="0.5">
      <c r="A40" s="270" t="s">
        <v>536</v>
      </c>
      <c r="B40" s="270" t="s">
        <v>537</v>
      </c>
      <c r="C40" s="272" t="s">
        <v>336</v>
      </c>
      <c r="D40" s="262"/>
      <c r="E40" s="264"/>
      <c r="F40" s="263"/>
      <c r="G40" s="264"/>
      <c r="H40" s="263"/>
      <c r="I40" s="264"/>
      <c r="J40" s="263"/>
      <c r="K40" s="274"/>
    </row>
    <row r="41" spans="1:11" ht="25.8" x14ac:dyDescent="0.5">
      <c r="A41" s="270" t="s">
        <v>171</v>
      </c>
      <c r="B41" s="270" t="s">
        <v>538</v>
      </c>
      <c r="C41" s="272" t="s">
        <v>336</v>
      </c>
      <c r="D41" s="262"/>
      <c r="E41" s="264"/>
      <c r="F41" s="263"/>
      <c r="G41" s="264"/>
      <c r="H41" s="263"/>
      <c r="I41" s="264"/>
      <c r="J41" s="263"/>
      <c r="K41" s="274"/>
    </row>
    <row r="42" spans="1:11" ht="25.8" x14ac:dyDescent="0.5">
      <c r="A42" s="270" t="s">
        <v>539</v>
      </c>
      <c r="B42" s="270" t="s">
        <v>428</v>
      </c>
      <c r="C42" s="272" t="s">
        <v>336</v>
      </c>
      <c r="D42" s="262"/>
      <c r="E42" s="264"/>
      <c r="F42" s="263"/>
      <c r="G42" s="264"/>
      <c r="H42" s="263"/>
      <c r="I42" s="264"/>
      <c r="J42" s="263"/>
      <c r="K42" s="274"/>
    </row>
    <row r="43" spans="1:11" ht="25.8" x14ac:dyDescent="0.5">
      <c r="A43" s="270" t="s">
        <v>422</v>
      </c>
      <c r="B43" s="270" t="s">
        <v>423</v>
      </c>
      <c r="C43" s="272" t="s">
        <v>336</v>
      </c>
      <c r="D43" s="262"/>
      <c r="E43" s="264"/>
      <c r="F43" s="263"/>
      <c r="G43" s="264"/>
      <c r="H43" s="263"/>
      <c r="I43" s="264"/>
      <c r="J43" s="263"/>
      <c r="K43" s="274"/>
    </row>
    <row r="44" spans="1:11" ht="25.8" x14ac:dyDescent="0.5">
      <c r="A44" s="270" t="s">
        <v>433</v>
      </c>
      <c r="B44" s="270" t="s">
        <v>434</v>
      </c>
      <c r="C44" s="272" t="s">
        <v>336</v>
      </c>
      <c r="D44" s="262"/>
      <c r="E44" s="264"/>
      <c r="F44" s="263"/>
      <c r="G44" s="264"/>
      <c r="H44" s="263"/>
      <c r="I44" s="264"/>
      <c r="J44" s="263"/>
      <c r="K44" s="274"/>
    </row>
    <row r="45" spans="1:11" ht="25.8" x14ac:dyDescent="0.5">
      <c r="A45" s="270" t="s">
        <v>438</v>
      </c>
      <c r="B45" s="270" t="s">
        <v>439</v>
      </c>
      <c r="C45" s="272" t="s">
        <v>336</v>
      </c>
      <c r="D45" s="262"/>
      <c r="E45" s="264"/>
      <c r="F45" s="263"/>
      <c r="G45" s="264"/>
      <c r="H45" s="263"/>
      <c r="I45" s="264"/>
      <c r="J45" s="263"/>
      <c r="K45" s="274"/>
    </row>
    <row r="46" spans="1:11" ht="25.8" x14ac:dyDescent="0.5">
      <c r="A46" s="270" t="s">
        <v>540</v>
      </c>
      <c r="B46" s="270" t="s">
        <v>567</v>
      </c>
      <c r="C46" s="272" t="s">
        <v>336</v>
      </c>
      <c r="D46" s="262"/>
      <c r="E46" s="264"/>
      <c r="F46" s="263"/>
      <c r="G46" s="264"/>
      <c r="H46" s="263"/>
      <c r="I46" s="264"/>
      <c r="J46" s="263"/>
      <c r="K46" s="274"/>
    </row>
    <row r="47" spans="1:11" ht="25.8" x14ac:dyDescent="0.5">
      <c r="A47" s="270" t="s">
        <v>442</v>
      </c>
      <c r="B47" s="270" t="s">
        <v>443</v>
      </c>
      <c r="C47" s="272" t="s">
        <v>336</v>
      </c>
      <c r="D47" s="262"/>
      <c r="E47" s="264"/>
      <c r="F47" s="263"/>
      <c r="G47" s="264"/>
      <c r="H47" s="263"/>
      <c r="I47" s="264"/>
      <c r="J47" s="263"/>
      <c r="K47" s="274"/>
    </row>
    <row r="48" spans="1:11" ht="25.8" x14ac:dyDescent="0.5">
      <c r="A48" s="270" t="s">
        <v>446</v>
      </c>
      <c r="B48" s="270" t="s">
        <v>291</v>
      </c>
      <c r="C48" s="272"/>
      <c r="D48" s="262"/>
      <c r="E48" s="264"/>
      <c r="F48" s="263"/>
      <c r="G48" s="264"/>
      <c r="H48" s="263"/>
      <c r="I48" s="264"/>
      <c r="J48" s="263" t="s">
        <v>336</v>
      </c>
      <c r="K48" s="274"/>
    </row>
    <row r="49" spans="1:11" ht="25.8" x14ac:dyDescent="0.5">
      <c r="A49" s="270" t="s">
        <v>210</v>
      </c>
      <c r="B49" s="270" t="s">
        <v>121</v>
      </c>
      <c r="C49" s="272" t="s">
        <v>336</v>
      </c>
      <c r="D49" s="262"/>
      <c r="E49" s="264"/>
      <c r="F49" s="263"/>
      <c r="G49" s="264"/>
      <c r="H49" s="263"/>
      <c r="I49" s="264"/>
      <c r="J49" s="263"/>
      <c r="K49" s="274"/>
    </row>
    <row r="50" spans="1:11" ht="25.8" x14ac:dyDescent="0.5">
      <c r="A50" s="270" t="s">
        <v>541</v>
      </c>
      <c r="B50" s="270" t="s">
        <v>542</v>
      </c>
      <c r="C50" s="272" t="s">
        <v>336</v>
      </c>
      <c r="D50" s="262"/>
      <c r="E50" s="264"/>
      <c r="F50" s="263"/>
      <c r="G50" s="264"/>
      <c r="H50" s="263"/>
      <c r="I50" s="264"/>
      <c r="J50" s="263"/>
      <c r="K50" s="274"/>
    </row>
    <row r="51" spans="1:11" ht="25.8" x14ac:dyDescent="0.5">
      <c r="A51" s="270" t="s">
        <v>561</v>
      </c>
      <c r="B51" s="270" t="s">
        <v>562</v>
      </c>
      <c r="C51" s="272"/>
      <c r="D51" s="262"/>
      <c r="E51" s="264"/>
      <c r="F51" s="263"/>
      <c r="G51" s="264"/>
      <c r="H51" s="263" t="s">
        <v>336</v>
      </c>
      <c r="I51" s="264"/>
      <c r="J51" s="263"/>
      <c r="K51" s="274"/>
    </row>
    <row r="52" spans="1:11" ht="25.8" x14ac:dyDescent="0.5">
      <c r="A52" s="270" t="s">
        <v>94</v>
      </c>
      <c r="B52" s="270" t="s">
        <v>568</v>
      </c>
      <c r="C52" s="272" t="s">
        <v>336</v>
      </c>
      <c r="D52" s="273"/>
      <c r="E52" s="272"/>
      <c r="F52" s="275"/>
      <c r="G52" s="272"/>
      <c r="H52" s="275"/>
      <c r="I52" s="272"/>
      <c r="J52" s="275"/>
      <c r="K52" s="274"/>
    </row>
    <row r="53" spans="1:11" ht="25.8" x14ac:dyDescent="0.5">
      <c r="A53" s="270" t="s">
        <v>404</v>
      </c>
      <c r="B53" s="270" t="s">
        <v>88</v>
      </c>
      <c r="C53" s="272"/>
      <c r="D53" s="273"/>
      <c r="E53" s="272"/>
      <c r="F53" s="275"/>
      <c r="G53" s="272"/>
      <c r="H53" s="275"/>
      <c r="I53" s="272" t="s">
        <v>336</v>
      </c>
      <c r="J53" s="275"/>
      <c r="K53" s="274"/>
    </row>
    <row r="54" spans="1:11" ht="28.8" customHeight="1" x14ac:dyDescent="0.5">
      <c r="A54" s="310"/>
      <c r="B54" s="310"/>
      <c r="C54" s="310"/>
      <c r="D54" s="310"/>
      <c r="E54" s="310"/>
      <c r="F54" s="310"/>
      <c r="G54" s="310"/>
      <c r="H54" s="310"/>
      <c r="I54" s="310"/>
      <c r="J54" s="310"/>
      <c r="K54" s="310"/>
    </row>
    <row r="55" spans="1:11" ht="25.8" x14ac:dyDescent="0.5">
      <c r="A55" s="308" t="s">
        <v>382</v>
      </c>
      <c r="B55" s="308"/>
      <c r="C55" s="280"/>
      <c r="D55" s="270"/>
      <c r="E55" s="274"/>
      <c r="F55" s="271"/>
      <c r="G55" s="274"/>
      <c r="H55" s="271"/>
      <c r="I55" s="274"/>
      <c r="J55" s="271"/>
      <c r="K55" s="274"/>
    </row>
    <row r="56" spans="1:11" ht="25.8" x14ac:dyDescent="0.5">
      <c r="A56" s="308"/>
      <c r="B56" s="308"/>
      <c r="C56" s="280"/>
      <c r="D56" s="270"/>
      <c r="E56" s="274"/>
      <c r="F56" s="271"/>
      <c r="G56" s="274"/>
      <c r="H56" s="271"/>
      <c r="I56" s="274"/>
      <c r="J56" s="271"/>
      <c r="K56" s="274"/>
    </row>
    <row r="57" spans="1:11" ht="25.8" x14ac:dyDescent="0.5">
      <c r="A57" s="308"/>
      <c r="B57" s="308"/>
      <c r="C57" s="280"/>
      <c r="D57" s="270"/>
      <c r="E57" s="274"/>
      <c r="F57" s="271"/>
      <c r="G57" s="274"/>
      <c r="H57" s="271"/>
      <c r="I57" s="274"/>
      <c r="J57" s="271"/>
      <c r="K57" s="274"/>
    </row>
    <row r="58" spans="1:11" ht="25.8" x14ac:dyDescent="0.5">
      <c r="A58" s="270" t="s">
        <v>450</v>
      </c>
      <c r="B58" s="270" t="s">
        <v>501</v>
      </c>
      <c r="C58" s="272"/>
      <c r="D58" s="273"/>
      <c r="E58" s="272" t="s">
        <v>336</v>
      </c>
      <c r="F58" s="275"/>
      <c r="G58" s="272"/>
      <c r="H58" s="275"/>
      <c r="I58" s="272"/>
      <c r="J58" s="275"/>
      <c r="K58" s="274"/>
    </row>
    <row r="59" spans="1:11" ht="25.8" x14ac:dyDescent="0.5">
      <c r="A59" s="270" t="s">
        <v>451</v>
      </c>
      <c r="B59" s="270" t="s">
        <v>111</v>
      </c>
      <c r="C59" s="272"/>
      <c r="D59" s="273"/>
      <c r="E59" s="272" t="s">
        <v>336</v>
      </c>
      <c r="F59" s="275"/>
      <c r="G59" s="272"/>
      <c r="H59" s="275"/>
      <c r="I59" s="272"/>
      <c r="J59" s="275"/>
      <c r="K59" s="274"/>
    </row>
    <row r="60" spans="1:11" ht="25.8" x14ac:dyDescent="0.5">
      <c r="A60" s="270" t="s">
        <v>452</v>
      </c>
      <c r="B60" s="270" t="s">
        <v>502</v>
      </c>
      <c r="C60" s="272" t="s">
        <v>336</v>
      </c>
      <c r="D60" s="273"/>
      <c r="E60" s="272"/>
      <c r="F60" s="275"/>
      <c r="G60" s="272"/>
      <c r="H60" s="275"/>
      <c r="I60" s="272"/>
      <c r="J60" s="275"/>
      <c r="K60" s="274"/>
    </row>
    <row r="61" spans="1:11" ht="25.8" x14ac:dyDescent="0.5">
      <c r="A61" s="270" t="s">
        <v>454</v>
      </c>
      <c r="B61" s="270" t="s">
        <v>283</v>
      </c>
      <c r="C61" s="272" t="s">
        <v>336</v>
      </c>
      <c r="D61" s="273"/>
      <c r="E61" s="272"/>
      <c r="F61" s="275"/>
      <c r="G61" s="272"/>
      <c r="H61" s="275"/>
      <c r="I61" s="272"/>
      <c r="J61" s="275"/>
      <c r="K61" s="274"/>
    </row>
    <row r="62" spans="1:11" ht="25.8" x14ac:dyDescent="0.5">
      <c r="A62" s="270" t="s">
        <v>455</v>
      </c>
      <c r="B62" s="270" t="s">
        <v>456</v>
      </c>
      <c r="C62" s="272" t="s">
        <v>336</v>
      </c>
      <c r="D62" s="273"/>
      <c r="E62" s="272"/>
      <c r="F62" s="275"/>
      <c r="G62" s="272"/>
      <c r="H62" s="275"/>
      <c r="I62" s="272"/>
      <c r="J62" s="275"/>
      <c r="K62" s="274"/>
    </row>
    <row r="63" spans="1:11" ht="25.8" x14ac:dyDescent="0.5">
      <c r="A63" s="270" t="s">
        <v>457</v>
      </c>
      <c r="B63" s="270" t="s">
        <v>67</v>
      </c>
      <c r="C63" s="272"/>
      <c r="D63" s="273"/>
      <c r="E63" s="272"/>
      <c r="F63" s="275" t="s">
        <v>336</v>
      </c>
      <c r="G63" s="272"/>
      <c r="H63" s="275"/>
      <c r="I63" s="272"/>
      <c r="J63" s="275"/>
      <c r="K63" s="274"/>
    </row>
    <row r="64" spans="1:11" ht="25.8" x14ac:dyDescent="0.5">
      <c r="A64" s="270" t="s">
        <v>458</v>
      </c>
      <c r="B64" s="270" t="s">
        <v>86</v>
      </c>
      <c r="C64" s="272" t="s">
        <v>336</v>
      </c>
      <c r="D64" s="273"/>
      <c r="E64" s="272"/>
      <c r="F64" s="275"/>
      <c r="G64" s="272"/>
      <c r="H64" s="275"/>
      <c r="I64" s="272"/>
      <c r="J64" s="275"/>
      <c r="K64" s="274"/>
    </row>
    <row r="65" spans="1:11" ht="25.8" x14ac:dyDescent="0.5">
      <c r="A65" s="270" t="s">
        <v>459</v>
      </c>
      <c r="B65" s="270" t="s">
        <v>141</v>
      </c>
      <c r="C65" s="272" t="s">
        <v>336</v>
      </c>
      <c r="D65" s="273"/>
      <c r="E65" s="272"/>
      <c r="F65" s="275"/>
      <c r="G65" s="272"/>
      <c r="H65" s="275"/>
      <c r="I65" s="272"/>
      <c r="J65" s="275"/>
      <c r="K65" s="274"/>
    </row>
    <row r="66" spans="1:11" ht="25.8" x14ac:dyDescent="0.5">
      <c r="A66" s="270" t="s">
        <v>460</v>
      </c>
      <c r="B66" s="270" t="s">
        <v>461</v>
      </c>
      <c r="C66" s="272"/>
      <c r="D66" s="273"/>
      <c r="E66" s="272"/>
      <c r="F66" s="275"/>
      <c r="G66" s="272"/>
      <c r="H66" s="275" t="s">
        <v>336</v>
      </c>
      <c r="I66" s="272"/>
      <c r="J66" s="275"/>
      <c r="K66" s="274"/>
    </row>
    <row r="67" spans="1:11" ht="25.8" x14ac:dyDescent="0.5">
      <c r="A67" s="270" t="s">
        <v>462</v>
      </c>
      <c r="B67" s="270" t="s">
        <v>463</v>
      </c>
      <c r="C67" s="272"/>
      <c r="D67" s="273"/>
      <c r="E67" s="272"/>
      <c r="F67" s="275" t="s">
        <v>336</v>
      </c>
      <c r="G67" s="272"/>
      <c r="H67" s="275"/>
      <c r="I67" s="272"/>
      <c r="J67" s="275"/>
      <c r="K67" s="274"/>
    </row>
    <row r="68" spans="1:11" ht="25.8" x14ac:dyDescent="0.5">
      <c r="A68" s="270" t="s">
        <v>464</v>
      </c>
      <c r="B68" s="270" t="s">
        <v>123</v>
      </c>
      <c r="C68" s="272" t="s">
        <v>336</v>
      </c>
      <c r="D68" s="273"/>
      <c r="E68" s="272"/>
      <c r="F68" s="275"/>
      <c r="G68" s="272"/>
      <c r="H68" s="275"/>
      <c r="I68" s="272"/>
      <c r="J68" s="275"/>
      <c r="K68" s="274"/>
    </row>
    <row r="69" spans="1:11" ht="25.8" x14ac:dyDescent="0.5">
      <c r="A69" s="270" t="s">
        <v>269</v>
      </c>
      <c r="B69" s="270" t="s">
        <v>111</v>
      </c>
      <c r="C69" s="272" t="s">
        <v>336</v>
      </c>
      <c r="D69" s="273"/>
      <c r="E69" s="272"/>
      <c r="F69" s="275"/>
      <c r="G69" s="272"/>
      <c r="H69" s="275"/>
      <c r="I69" s="272"/>
      <c r="J69" s="275"/>
      <c r="K69" s="274"/>
    </row>
    <row r="70" spans="1:11" ht="25.8" x14ac:dyDescent="0.5">
      <c r="A70" s="270" t="s">
        <v>465</v>
      </c>
      <c r="B70" s="270" t="s">
        <v>503</v>
      </c>
      <c r="C70" s="272" t="s">
        <v>336</v>
      </c>
      <c r="D70" s="273"/>
      <c r="E70" s="272"/>
      <c r="F70" s="275"/>
      <c r="G70" s="272"/>
      <c r="H70" s="275"/>
      <c r="I70" s="272"/>
      <c r="J70" s="275"/>
      <c r="K70" s="274"/>
    </row>
    <row r="71" spans="1:11" ht="25.8" x14ac:dyDescent="0.5">
      <c r="A71" s="270" t="s">
        <v>322</v>
      </c>
      <c r="B71" s="270" t="s">
        <v>233</v>
      </c>
      <c r="C71" s="272"/>
      <c r="D71" s="273"/>
      <c r="E71" s="272"/>
      <c r="F71" s="275" t="s">
        <v>336</v>
      </c>
      <c r="G71" s="272"/>
      <c r="H71" s="275"/>
      <c r="I71" s="272"/>
      <c r="J71" s="275"/>
      <c r="K71" s="274"/>
    </row>
    <row r="72" spans="1:11" ht="25.8" x14ac:dyDescent="0.5">
      <c r="A72" s="270" t="s">
        <v>440</v>
      </c>
      <c r="B72" s="270" t="s">
        <v>466</v>
      </c>
      <c r="C72" s="272"/>
      <c r="D72" s="273"/>
      <c r="E72" s="272"/>
      <c r="F72" s="275" t="s">
        <v>336</v>
      </c>
      <c r="G72" s="272"/>
      <c r="H72" s="275"/>
      <c r="I72" s="272"/>
      <c r="J72" s="275"/>
      <c r="K72" s="274"/>
    </row>
    <row r="73" spans="1:11" ht="25.8" x14ac:dyDescent="0.5">
      <c r="A73" s="270" t="s">
        <v>467</v>
      </c>
      <c r="B73" s="270" t="s">
        <v>468</v>
      </c>
      <c r="C73" s="272"/>
      <c r="D73" s="273"/>
      <c r="E73" s="272"/>
      <c r="F73" s="275" t="s">
        <v>336</v>
      </c>
      <c r="G73" s="272"/>
      <c r="H73" s="275"/>
      <c r="I73" s="272"/>
      <c r="J73" s="275"/>
      <c r="K73" s="274"/>
    </row>
    <row r="74" spans="1:11" ht="25.8" x14ac:dyDescent="0.5">
      <c r="A74" s="270" t="s">
        <v>469</v>
      </c>
      <c r="B74" s="270" t="s">
        <v>428</v>
      </c>
      <c r="C74" s="272" t="s">
        <v>336</v>
      </c>
      <c r="D74" s="273"/>
      <c r="E74" s="272"/>
      <c r="F74" s="275"/>
      <c r="G74" s="272"/>
      <c r="H74" s="275"/>
      <c r="I74" s="272"/>
      <c r="J74" s="275"/>
      <c r="K74" s="274"/>
    </row>
    <row r="75" spans="1:11" ht="25.8" x14ac:dyDescent="0.5">
      <c r="A75" s="270" t="s">
        <v>543</v>
      </c>
      <c r="B75" s="270" t="s">
        <v>544</v>
      </c>
      <c r="C75" s="272"/>
      <c r="D75" s="273"/>
      <c r="E75" s="272"/>
      <c r="F75" s="275"/>
      <c r="G75" s="272" t="s">
        <v>336</v>
      </c>
      <c r="H75" s="275"/>
      <c r="I75" s="272"/>
      <c r="J75" s="275"/>
      <c r="K75" s="274"/>
    </row>
    <row r="76" spans="1:11" ht="25.8" x14ac:dyDescent="0.5">
      <c r="A76" s="270" t="s">
        <v>474</v>
      </c>
      <c r="B76" s="270" t="s">
        <v>117</v>
      </c>
      <c r="C76" s="272" t="s">
        <v>336</v>
      </c>
      <c r="D76" s="273"/>
      <c r="E76" s="272"/>
      <c r="F76" s="275"/>
      <c r="G76" s="272"/>
      <c r="H76" s="275"/>
      <c r="I76" s="272"/>
      <c r="J76" s="275"/>
      <c r="K76" s="274"/>
    </row>
    <row r="77" spans="1:11" ht="25.8" x14ac:dyDescent="0.5">
      <c r="A77" s="270" t="s">
        <v>545</v>
      </c>
      <c r="B77" s="270" t="s">
        <v>78</v>
      </c>
      <c r="C77" s="272"/>
      <c r="D77" s="273"/>
      <c r="E77" s="272"/>
      <c r="F77" s="275"/>
      <c r="G77" s="272" t="s">
        <v>336</v>
      </c>
      <c r="H77" s="275"/>
      <c r="I77" s="272"/>
      <c r="J77" s="275"/>
      <c r="K77" s="274"/>
    </row>
    <row r="78" spans="1:11" ht="25.8" x14ac:dyDescent="0.5">
      <c r="A78" s="270" t="s">
        <v>480</v>
      </c>
      <c r="B78" s="270" t="s">
        <v>121</v>
      </c>
      <c r="C78" s="272" t="s">
        <v>336</v>
      </c>
      <c r="D78" s="273"/>
      <c r="E78" s="272"/>
      <c r="F78" s="275"/>
      <c r="G78" s="272"/>
      <c r="H78" s="275"/>
      <c r="I78" s="272"/>
      <c r="J78" s="275"/>
      <c r="K78" s="274"/>
    </row>
  </sheetData>
  <mergeCells count="5">
    <mergeCell ref="A1:L4"/>
    <mergeCell ref="A55:B57"/>
    <mergeCell ref="A6:B6"/>
    <mergeCell ref="A7:B8"/>
    <mergeCell ref="A54:K54"/>
  </mergeCells>
  <pageMargins left="0" right="0" top="0" bottom="0" header="0.31496062992125984" footer="0"/>
  <pageSetup paperSize="9" scale="58" fitToHeight="0" orientation="landscape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81"/>
  <sheetViews>
    <sheetView view="pageBreakPreview" zoomScale="50" zoomScaleNormal="60" zoomScaleSheetLayoutView="50" workbookViewId="0">
      <selection activeCell="S60" sqref="S60"/>
    </sheetView>
  </sheetViews>
  <sheetFormatPr defaultColWidth="8.88671875" defaultRowHeight="14.4" x14ac:dyDescent="0.3"/>
  <cols>
    <col min="1" max="1" width="8" style="1" bestFit="1" customWidth="1"/>
    <col min="2" max="2" width="21.5546875" style="1" customWidth="1"/>
    <col min="3" max="3" width="31" style="1" bestFit="1" customWidth="1"/>
    <col min="4" max="4" width="1.5546875" style="1" customWidth="1"/>
    <col min="5" max="14" width="14.5546875" style="1" customWidth="1"/>
    <col min="15" max="15" width="28" style="1" bestFit="1" customWidth="1"/>
    <col min="16" max="16" width="1.5546875" style="1" customWidth="1"/>
    <col min="17" max="16384" width="8.88671875" style="1"/>
  </cols>
  <sheetData>
    <row r="1" spans="1:16" ht="21" x14ac:dyDescent="0.4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ht="24.9" customHeight="1" x14ac:dyDescent="0.3">
      <c r="A2" s="302" t="s">
        <v>62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</row>
    <row r="3" spans="1:16" x14ac:dyDescent="0.3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</row>
    <row r="4" spans="1:16" ht="25.8" x14ac:dyDescent="0.5">
      <c r="A4" s="55"/>
      <c r="B4" s="38"/>
      <c r="C4" s="6"/>
      <c r="D4" s="3"/>
      <c r="E4" s="3"/>
      <c r="F4" s="3"/>
      <c r="G4" s="56"/>
      <c r="H4" s="57"/>
      <c r="I4" s="58"/>
      <c r="J4" s="59"/>
      <c r="K4" s="60"/>
      <c r="L4" s="60"/>
      <c r="M4" s="6"/>
      <c r="N4" s="6"/>
      <c r="O4" s="3"/>
      <c r="P4" s="4"/>
    </row>
    <row r="5" spans="1:16" ht="176.4" customHeight="1" x14ac:dyDescent="0.35">
      <c r="A5" s="8" t="s">
        <v>0</v>
      </c>
      <c r="B5" s="8" t="s">
        <v>1</v>
      </c>
      <c r="C5" s="8" t="s">
        <v>2</v>
      </c>
      <c r="D5" s="9"/>
      <c r="E5" s="124" t="s">
        <v>43</v>
      </c>
      <c r="F5" s="136" t="s">
        <v>44</v>
      </c>
      <c r="G5" s="126" t="s">
        <v>45</v>
      </c>
      <c r="H5" s="136" t="s">
        <v>46</v>
      </c>
      <c r="I5" s="166" t="s">
        <v>64</v>
      </c>
      <c r="J5" s="137" t="s">
        <v>47</v>
      </c>
      <c r="K5" s="126" t="s">
        <v>48</v>
      </c>
      <c r="L5" s="165" t="s">
        <v>49</v>
      </c>
      <c r="M5" s="126" t="s">
        <v>4</v>
      </c>
      <c r="N5" s="138" t="s">
        <v>5</v>
      </c>
      <c r="O5" s="129" t="s">
        <v>316</v>
      </c>
      <c r="P5" s="39"/>
    </row>
    <row r="6" spans="1:16" ht="15" hidden="1" thickBot="1" x14ac:dyDescent="0.35">
      <c r="A6" s="10"/>
      <c r="B6" s="11"/>
      <c r="C6" s="12"/>
      <c r="D6" s="13"/>
      <c r="E6" s="89"/>
      <c r="F6" s="41"/>
      <c r="G6" s="93"/>
      <c r="H6" s="41"/>
      <c r="I6" s="93"/>
      <c r="J6" s="41"/>
      <c r="K6" s="93"/>
      <c r="L6" s="41"/>
      <c r="M6" s="99"/>
      <c r="N6" s="14"/>
      <c r="O6" s="15"/>
      <c r="P6" s="42"/>
    </row>
    <row r="7" spans="1:16" ht="19.2" hidden="1" thickTop="1" thickBot="1" x14ac:dyDescent="0.4">
      <c r="A7" s="303" t="s">
        <v>7</v>
      </c>
      <c r="B7" s="304"/>
      <c r="C7" s="305"/>
      <c r="D7" s="16"/>
      <c r="E7" s="90">
        <v>30</v>
      </c>
      <c r="F7" s="18">
        <v>2</v>
      </c>
      <c r="G7" s="94">
        <v>2</v>
      </c>
      <c r="H7" s="18">
        <v>3</v>
      </c>
      <c r="I7" s="94">
        <v>36</v>
      </c>
      <c r="J7" s="18">
        <v>4</v>
      </c>
      <c r="K7" s="94">
        <v>4</v>
      </c>
      <c r="L7" s="18">
        <v>2</v>
      </c>
      <c r="M7" s="94">
        <v>3</v>
      </c>
      <c r="N7" s="18">
        <v>2</v>
      </c>
      <c r="O7" s="19">
        <v>0</v>
      </c>
      <c r="P7" s="43"/>
    </row>
    <row r="8" spans="1:16" ht="19.2" hidden="1" thickTop="1" thickBot="1" x14ac:dyDescent="0.4">
      <c r="A8" s="20"/>
      <c r="B8" s="21"/>
      <c r="C8" s="22" t="s">
        <v>8</v>
      </c>
      <c r="D8" s="23"/>
      <c r="E8" s="114">
        <f t="shared" ref="E8:N8" si="0">E9+COUNTIF(E11:E154,"X")</f>
        <v>54</v>
      </c>
      <c r="F8" s="114">
        <f t="shared" si="0"/>
        <v>2</v>
      </c>
      <c r="G8" s="114">
        <f t="shared" si="0"/>
        <v>2</v>
      </c>
      <c r="H8" s="114">
        <f t="shared" si="0"/>
        <v>3</v>
      </c>
      <c r="I8" s="114">
        <f t="shared" si="0"/>
        <v>46</v>
      </c>
      <c r="J8" s="114">
        <f t="shared" si="0"/>
        <v>3</v>
      </c>
      <c r="K8" s="114">
        <f t="shared" si="0"/>
        <v>4</v>
      </c>
      <c r="L8" s="114">
        <f t="shared" si="0"/>
        <v>2</v>
      </c>
      <c r="M8" s="114">
        <f t="shared" si="0"/>
        <v>3</v>
      </c>
      <c r="N8" s="114">
        <f t="shared" si="0"/>
        <v>1</v>
      </c>
      <c r="O8" s="114">
        <f t="shared" ref="O8" si="1">O9</f>
        <v>0</v>
      </c>
      <c r="P8" s="61" t="e">
        <f>COUNTIF(#REF!,"x")</f>
        <v>#REF!</v>
      </c>
    </row>
    <row r="9" spans="1:16" ht="19.2" hidden="1" thickTop="1" thickBot="1" x14ac:dyDescent="0.4">
      <c r="A9" s="24"/>
      <c r="B9" s="25"/>
      <c r="C9" s="164" t="s">
        <v>58</v>
      </c>
      <c r="D9" s="26"/>
      <c r="E9" s="163">
        <f>COUNTIF(E157:E177,"J")</f>
        <v>0</v>
      </c>
      <c r="F9" s="163">
        <f t="shared" ref="F9:N9" si="2">COUNTIF(F157:F177,"J")</f>
        <v>0</v>
      </c>
      <c r="G9" s="163">
        <f t="shared" si="2"/>
        <v>0</v>
      </c>
      <c r="H9" s="163">
        <f t="shared" si="2"/>
        <v>0</v>
      </c>
      <c r="I9" s="163">
        <f t="shared" si="2"/>
        <v>0</v>
      </c>
      <c r="J9" s="163">
        <f t="shared" si="2"/>
        <v>0</v>
      </c>
      <c r="K9" s="163">
        <f t="shared" si="2"/>
        <v>0</v>
      </c>
      <c r="L9" s="163">
        <f t="shared" si="2"/>
        <v>0</v>
      </c>
      <c r="M9" s="163">
        <f t="shared" si="2"/>
        <v>0</v>
      </c>
      <c r="N9" s="163">
        <f t="shared" si="2"/>
        <v>0</v>
      </c>
      <c r="O9" s="163">
        <f>COUNTIF(O11:O133,"v")</f>
        <v>0</v>
      </c>
      <c r="P9" s="45" t="e">
        <f>COUNTIF(#REF!,"x")</f>
        <v>#REF!</v>
      </c>
    </row>
    <row r="10" spans="1:16" ht="15" hidden="1" thickTop="1" x14ac:dyDescent="0.3">
      <c r="A10" s="27"/>
      <c r="B10" s="28"/>
      <c r="C10" s="28"/>
      <c r="D10" s="13"/>
      <c r="E10" s="102"/>
      <c r="F10" s="29"/>
      <c r="G10" s="104"/>
      <c r="H10" s="29"/>
      <c r="I10" s="104"/>
      <c r="J10" s="29"/>
      <c r="K10" s="104"/>
      <c r="L10" s="29"/>
      <c r="M10" s="104"/>
      <c r="N10" s="62"/>
      <c r="O10" s="30"/>
      <c r="P10" s="47"/>
    </row>
    <row r="11" spans="1:16" ht="24.6" x14ac:dyDescent="0.4">
      <c r="A11" s="116">
        <v>1</v>
      </c>
      <c r="B11" s="182" t="s">
        <v>65</v>
      </c>
      <c r="C11" s="182" t="s">
        <v>66</v>
      </c>
      <c r="D11" s="13"/>
      <c r="E11" s="211" t="s">
        <v>336</v>
      </c>
      <c r="F11" s="216"/>
      <c r="G11" s="209"/>
      <c r="H11" s="216"/>
      <c r="I11" s="209"/>
      <c r="J11" s="216"/>
      <c r="K11" s="209"/>
      <c r="L11" s="216"/>
      <c r="M11" s="209"/>
      <c r="N11" s="217"/>
      <c r="O11" s="31"/>
      <c r="P11" s="50"/>
    </row>
    <row r="12" spans="1:16" ht="24.6" x14ac:dyDescent="0.4">
      <c r="A12" s="116">
        <v>2</v>
      </c>
      <c r="B12" s="182" t="s">
        <v>179</v>
      </c>
      <c r="C12" s="182" t="s">
        <v>180</v>
      </c>
      <c r="D12" s="13"/>
      <c r="E12" s="201" t="s">
        <v>336</v>
      </c>
      <c r="F12" s="216"/>
      <c r="G12" s="209"/>
      <c r="H12" s="216"/>
      <c r="I12" s="209" t="s">
        <v>336</v>
      </c>
      <c r="J12" s="216"/>
      <c r="K12" s="209"/>
      <c r="L12" s="216"/>
      <c r="M12" s="209"/>
      <c r="N12" s="217"/>
      <c r="O12" s="31"/>
      <c r="P12" s="50"/>
    </row>
    <row r="13" spans="1:16" ht="24.6" x14ac:dyDescent="0.4">
      <c r="A13" s="116">
        <v>3</v>
      </c>
      <c r="B13" s="182" t="s">
        <v>24</v>
      </c>
      <c r="C13" s="182" t="s">
        <v>68</v>
      </c>
      <c r="D13" s="13"/>
      <c r="E13" s="201"/>
      <c r="F13" s="216"/>
      <c r="G13" s="209"/>
      <c r="H13" s="216"/>
      <c r="I13" s="209"/>
      <c r="J13" s="216"/>
      <c r="K13" s="209"/>
      <c r="L13" s="216"/>
      <c r="M13" s="209"/>
      <c r="N13" s="217" t="s">
        <v>336</v>
      </c>
      <c r="O13" s="31"/>
      <c r="P13" s="50"/>
    </row>
    <row r="14" spans="1:16" ht="24.6" x14ac:dyDescent="0.4">
      <c r="A14" s="116">
        <v>4</v>
      </c>
      <c r="B14" s="182" t="s">
        <v>183</v>
      </c>
      <c r="C14" s="182" t="s">
        <v>184</v>
      </c>
      <c r="D14" s="13"/>
      <c r="E14" s="201"/>
      <c r="F14" s="216"/>
      <c r="G14" s="209"/>
      <c r="H14" s="216"/>
      <c r="I14" s="209" t="s">
        <v>336</v>
      </c>
      <c r="J14" s="216"/>
      <c r="K14" s="209"/>
      <c r="L14" s="216" t="s">
        <v>336</v>
      </c>
      <c r="M14" s="209"/>
      <c r="N14" s="217"/>
      <c r="O14" s="31"/>
      <c r="P14" s="50"/>
    </row>
    <row r="15" spans="1:16" ht="24.6" x14ac:dyDescent="0.4">
      <c r="A15" s="116">
        <v>5</v>
      </c>
      <c r="B15" s="182" t="s">
        <v>69</v>
      </c>
      <c r="C15" s="182" t="s">
        <v>70</v>
      </c>
      <c r="D15" s="13"/>
      <c r="E15" s="201"/>
      <c r="F15" s="216"/>
      <c r="G15" s="209"/>
      <c r="H15" s="216"/>
      <c r="I15" s="209"/>
      <c r="J15" s="216"/>
      <c r="K15" s="209"/>
      <c r="L15" s="216"/>
      <c r="M15" s="209" t="s">
        <v>336</v>
      </c>
      <c r="N15" s="217"/>
      <c r="O15" s="179" t="s">
        <v>60</v>
      </c>
      <c r="P15" s="50"/>
    </row>
    <row r="16" spans="1:16" ht="24.6" x14ac:dyDescent="0.4">
      <c r="A16" s="116">
        <v>6</v>
      </c>
      <c r="B16" s="182" t="s">
        <v>151</v>
      </c>
      <c r="C16" s="182" t="s">
        <v>152</v>
      </c>
      <c r="D16" s="13"/>
      <c r="E16" s="201"/>
      <c r="F16" s="216"/>
      <c r="G16" s="209"/>
      <c r="H16" s="216"/>
      <c r="I16" s="209" t="s">
        <v>336</v>
      </c>
      <c r="J16" s="216"/>
      <c r="K16" s="209"/>
      <c r="L16" s="216"/>
      <c r="M16" s="209"/>
      <c r="N16" s="217"/>
      <c r="O16" s="179" t="s">
        <v>59</v>
      </c>
      <c r="P16" s="50"/>
    </row>
    <row r="17" spans="1:16" ht="24.6" x14ac:dyDescent="0.4">
      <c r="A17" s="116">
        <v>7</v>
      </c>
      <c r="B17" s="182" t="s">
        <v>264</v>
      </c>
      <c r="C17" s="182" t="s">
        <v>74</v>
      </c>
      <c r="D17" s="13"/>
      <c r="E17" s="201"/>
      <c r="F17" s="216"/>
      <c r="G17" s="209"/>
      <c r="H17" s="216"/>
      <c r="I17" s="209"/>
      <c r="J17" s="216"/>
      <c r="K17" s="209" t="s">
        <v>336</v>
      </c>
      <c r="L17" s="216"/>
      <c r="M17" s="209"/>
      <c r="N17" s="217"/>
      <c r="O17" s="179" t="s">
        <v>59</v>
      </c>
      <c r="P17" s="50"/>
    </row>
    <row r="18" spans="1:16" ht="24.6" x14ac:dyDescent="0.4">
      <c r="A18" s="116">
        <v>8</v>
      </c>
      <c r="B18" s="182" t="s">
        <v>153</v>
      </c>
      <c r="C18" s="182" t="s">
        <v>117</v>
      </c>
      <c r="D18" s="13"/>
      <c r="E18" s="201" t="s">
        <v>336</v>
      </c>
      <c r="F18" s="216"/>
      <c r="G18" s="209"/>
      <c r="H18" s="216"/>
      <c r="I18" s="209"/>
      <c r="J18" s="216"/>
      <c r="K18" s="209"/>
      <c r="L18" s="216"/>
      <c r="M18" s="209"/>
      <c r="N18" s="217"/>
      <c r="O18" s="179" t="s">
        <v>60</v>
      </c>
      <c r="P18" s="50"/>
    </row>
    <row r="19" spans="1:16" ht="24.6" x14ac:dyDescent="0.4">
      <c r="A19" s="116">
        <v>9</v>
      </c>
      <c r="B19" s="182" t="s">
        <v>13</v>
      </c>
      <c r="C19" s="182" t="s">
        <v>77</v>
      </c>
      <c r="D19" s="13"/>
      <c r="E19" s="201" t="s">
        <v>336</v>
      </c>
      <c r="F19" s="216"/>
      <c r="G19" s="209"/>
      <c r="H19" s="216"/>
      <c r="I19" s="209" t="s">
        <v>336</v>
      </c>
      <c r="J19" s="216"/>
      <c r="K19" s="209"/>
      <c r="L19" s="216"/>
      <c r="M19" s="209"/>
      <c r="N19" s="217"/>
      <c r="O19" s="179"/>
      <c r="P19" s="50"/>
    </row>
    <row r="20" spans="1:16" ht="24.6" x14ac:dyDescent="0.4">
      <c r="A20" s="116">
        <v>10</v>
      </c>
      <c r="B20" s="182" t="s">
        <v>187</v>
      </c>
      <c r="C20" s="182" t="s">
        <v>188</v>
      </c>
      <c r="D20" s="13"/>
      <c r="E20" s="201"/>
      <c r="F20" s="216"/>
      <c r="G20" s="209"/>
      <c r="H20" s="216"/>
      <c r="I20" s="209"/>
      <c r="J20" s="216"/>
      <c r="K20" s="209" t="s">
        <v>336</v>
      </c>
      <c r="L20" s="216"/>
      <c r="M20" s="209"/>
      <c r="N20" s="217"/>
      <c r="O20" s="179" t="s">
        <v>59</v>
      </c>
      <c r="P20" s="50"/>
    </row>
    <row r="21" spans="1:16" ht="24.6" x14ac:dyDescent="0.4">
      <c r="A21" s="116">
        <v>11</v>
      </c>
      <c r="B21" s="182" t="s">
        <v>190</v>
      </c>
      <c r="C21" s="182" t="s">
        <v>191</v>
      </c>
      <c r="D21" s="13"/>
      <c r="E21" s="201" t="s">
        <v>336</v>
      </c>
      <c r="F21" s="216"/>
      <c r="G21" s="209"/>
      <c r="H21" s="216"/>
      <c r="I21" s="209"/>
      <c r="J21" s="216"/>
      <c r="K21" s="209"/>
      <c r="L21" s="216"/>
      <c r="M21" s="209"/>
      <c r="N21" s="217"/>
      <c r="O21" s="179" t="s">
        <v>60</v>
      </c>
      <c r="P21" s="50"/>
    </row>
    <row r="22" spans="1:16" ht="24.6" x14ac:dyDescent="0.4">
      <c r="A22" s="116">
        <v>12</v>
      </c>
      <c r="B22" s="195" t="s">
        <v>341</v>
      </c>
      <c r="C22" s="195" t="s">
        <v>342</v>
      </c>
      <c r="D22" s="13"/>
      <c r="E22" s="201"/>
      <c r="F22" s="216"/>
      <c r="G22" s="209"/>
      <c r="H22" s="216"/>
      <c r="I22" s="209" t="s">
        <v>336</v>
      </c>
      <c r="J22" s="216" t="s">
        <v>336</v>
      </c>
      <c r="K22" s="209"/>
      <c r="L22" s="216"/>
      <c r="M22" s="209"/>
      <c r="N22" s="217"/>
      <c r="O22" s="31"/>
      <c r="P22" s="50"/>
    </row>
    <row r="23" spans="1:16" ht="24.6" x14ac:dyDescent="0.4">
      <c r="A23" s="116">
        <v>13</v>
      </c>
      <c r="B23" s="182" t="s">
        <v>79</v>
      </c>
      <c r="C23" s="182" t="s">
        <v>108</v>
      </c>
      <c r="D23" s="13"/>
      <c r="E23" s="201" t="s">
        <v>336</v>
      </c>
      <c r="F23" s="216"/>
      <c r="G23" s="209"/>
      <c r="H23" s="216"/>
      <c r="I23" s="209"/>
      <c r="J23" s="216"/>
      <c r="K23" s="209"/>
      <c r="L23" s="216"/>
      <c r="M23" s="209"/>
      <c r="N23" s="217"/>
      <c r="O23" s="179" t="s">
        <v>60</v>
      </c>
      <c r="P23" s="50"/>
    </row>
    <row r="24" spans="1:16" ht="24.6" x14ac:dyDescent="0.4">
      <c r="A24" s="116">
        <v>14</v>
      </c>
      <c r="B24" s="182" t="s">
        <v>350</v>
      </c>
      <c r="C24" s="182" t="s">
        <v>84</v>
      </c>
      <c r="D24" s="13"/>
      <c r="E24" s="201" t="s">
        <v>336</v>
      </c>
      <c r="F24" s="216"/>
      <c r="G24" s="209"/>
      <c r="H24" s="216"/>
      <c r="I24" s="209"/>
      <c r="J24" s="216"/>
      <c r="K24" s="209"/>
      <c r="L24" s="216"/>
      <c r="M24" s="209"/>
      <c r="N24" s="217"/>
      <c r="O24" s="179"/>
      <c r="P24" s="50"/>
    </row>
    <row r="25" spans="1:16" ht="24.6" x14ac:dyDescent="0.4">
      <c r="A25" s="116">
        <v>15</v>
      </c>
      <c r="B25" s="182" t="s">
        <v>12</v>
      </c>
      <c r="C25" s="182" t="s">
        <v>192</v>
      </c>
      <c r="D25" s="13"/>
      <c r="E25" s="201"/>
      <c r="F25" s="216"/>
      <c r="G25" s="209"/>
      <c r="H25" s="216"/>
      <c r="I25" s="209" t="s">
        <v>336</v>
      </c>
      <c r="J25" s="216"/>
      <c r="K25" s="209"/>
      <c r="L25" s="216"/>
      <c r="M25" s="209"/>
      <c r="N25" s="217"/>
      <c r="O25" s="179" t="s">
        <v>59</v>
      </c>
      <c r="P25" s="50"/>
    </row>
    <row r="26" spans="1:16" ht="24.6" x14ac:dyDescent="0.4">
      <c r="A26" s="116">
        <v>16</v>
      </c>
      <c r="B26" s="182" t="s">
        <v>97</v>
      </c>
      <c r="C26" s="182" t="s">
        <v>98</v>
      </c>
      <c r="D26" s="13"/>
      <c r="E26" s="201" t="s">
        <v>336</v>
      </c>
      <c r="F26" s="216"/>
      <c r="G26" s="209"/>
      <c r="H26" s="216"/>
      <c r="I26" s="209"/>
      <c r="J26" s="216"/>
      <c r="K26" s="209"/>
      <c r="L26" s="216"/>
      <c r="M26" s="209"/>
      <c r="N26" s="217"/>
      <c r="O26" s="179"/>
      <c r="P26" s="50"/>
    </row>
    <row r="27" spans="1:16" ht="24.6" x14ac:dyDescent="0.4">
      <c r="A27" s="116">
        <v>17</v>
      </c>
      <c r="B27" s="182" t="s">
        <v>37</v>
      </c>
      <c r="C27" s="182" t="s">
        <v>89</v>
      </c>
      <c r="D27" s="13"/>
      <c r="E27" s="201" t="s">
        <v>336</v>
      </c>
      <c r="F27" s="216"/>
      <c r="G27" s="209"/>
      <c r="H27" s="216"/>
      <c r="I27" s="209" t="s">
        <v>336</v>
      </c>
      <c r="J27" s="216"/>
      <c r="K27" s="209"/>
      <c r="L27" s="216"/>
      <c r="M27" s="209"/>
      <c r="N27" s="217"/>
      <c r="O27" s="179"/>
      <c r="P27" s="50"/>
    </row>
    <row r="28" spans="1:16" ht="24.6" x14ac:dyDescent="0.4">
      <c r="A28" s="116">
        <v>18</v>
      </c>
      <c r="B28" s="182" t="s">
        <v>9</v>
      </c>
      <c r="C28" s="182" t="s">
        <v>217</v>
      </c>
      <c r="D28" s="13"/>
      <c r="E28" s="201" t="s">
        <v>336</v>
      </c>
      <c r="F28" s="216"/>
      <c r="G28" s="209"/>
      <c r="H28" s="216"/>
      <c r="I28" s="209"/>
      <c r="J28" s="216"/>
      <c r="K28" s="209"/>
      <c r="L28" s="216"/>
      <c r="M28" s="209"/>
      <c r="N28" s="217"/>
      <c r="O28" s="179" t="s">
        <v>60</v>
      </c>
      <c r="P28" s="50"/>
    </row>
    <row r="29" spans="1:16" ht="24.6" x14ac:dyDescent="0.4">
      <c r="A29" s="116">
        <v>19</v>
      </c>
      <c r="B29" s="182" t="s">
        <v>265</v>
      </c>
      <c r="C29" s="182" t="s">
        <v>193</v>
      </c>
      <c r="D29" s="13"/>
      <c r="E29" s="201"/>
      <c r="F29" s="216"/>
      <c r="G29" s="209"/>
      <c r="H29" s="216"/>
      <c r="I29" s="209" t="s">
        <v>336</v>
      </c>
      <c r="J29" s="216"/>
      <c r="K29" s="209"/>
      <c r="L29" s="216"/>
      <c r="M29" s="209"/>
      <c r="N29" s="217"/>
      <c r="O29" s="179" t="s">
        <v>59</v>
      </c>
      <c r="P29" s="50"/>
    </row>
    <row r="30" spans="1:16" ht="24.6" x14ac:dyDescent="0.4">
      <c r="A30" s="116">
        <v>20</v>
      </c>
      <c r="B30" s="182" t="s">
        <v>266</v>
      </c>
      <c r="C30" s="182" t="s">
        <v>194</v>
      </c>
      <c r="D30" s="13"/>
      <c r="E30" s="201"/>
      <c r="F30" s="216"/>
      <c r="G30" s="209"/>
      <c r="H30" s="216"/>
      <c r="I30" s="209"/>
      <c r="J30" s="216"/>
      <c r="K30" s="209" t="s">
        <v>336</v>
      </c>
      <c r="L30" s="216"/>
      <c r="M30" s="209"/>
      <c r="N30" s="217"/>
      <c r="O30" s="179" t="s">
        <v>59</v>
      </c>
      <c r="P30" s="50"/>
    </row>
    <row r="31" spans="1:16" ht="24.6" x14ac:dyDescent="0.4">
      <c r="A31" s="116">
        <v>21</v>
      </c>
      <c r="B31" s="182" t="s">
        <v>15</v>
      </c>
      <c r="C31" s="182" t="s">
        <v>189</v>
      </c>
      <c r="D31" s="13"/>
      <c r="E31" s="201" t="s">
        <v>336</v>
      </c>
      <c r="F31" s="216"/>
      <c r="G31" s="209"/>
      <c r="H31" s="216"/>
      <c r="I31" s="209"/>
      <c r="J31" s="216"/>
      <c r="K31" s="209"/>
      <c r="L31" s="216"/>
      <c r="M31" s="209"/>
      <c r="N31" s="217"/>
      <c r="O31" s="179" t="s">
        <v>60</v>
      </c>
      <c r="P31" s="50"/>
    </row>
    <row r="32" spans="1:16" ht="24.6" x14ac:dyDescent="0.4">
      <c r="A32" s="116">
        <v>22</v>
      </c>
      <c r="B32" s="182" t="s">
        <v>10</v>
      </c>
      <c r="C32" s="182" t="s">
        <v>195</v>
      </c>
      <c r="D32" s="13"/>
      <c r="E32" s="201" t="s">
        <v>336</v>
      </c>
      <c r="F32" s="216"/>
      <c r="G32" s="209"/>
      <c r="H32" s="216"/>
      <c r="I32" s="209"/>
      <c r="J32" s="216"/>
      <c r="K32" s="209"/>
      <c r="L32" s="216"/>
      <c r="M32" s="209"/>
      <c r="N32" s="217"/>
      <c r="O32" s="179" t="s">
        <v>60</v>
      </c>
      <c r="P32" s="50"/>
    </row>
    <row r="33" spans="1:16" ht="24.6" x14ac:dyDescent="0.4">
      <c r="A33" s="116">
        <v>23</v>
      </c>
      <c r="B33" s="182" t="s">
        <v>267</v>
      </c>
      <c r="C33" s="182" t="s">
        <v>91</v>
      </c>
      <c r="D33" s="13"/>
      <c r="E33" s="201"/>
      <c r="F33" s="216"/>
      <c r="G33" s="209"/>
      <c r="H33" s="216"/>
      <c r="I33" s="209"/>
      <c r="J33" s="216"/>
      <c r="K33" s="209"/>
      <c r="L33" s="216"/>
      <c r="M33" s="209" t="s">
        <v>336</v>
      </c>
      <c r="N33" s="217"/>
      <c r="O33" s="179"/>
      <c r="P33" s="50"/>
    </row>
    <row r="34" spans="1:16" ht="24.6" x14ac:dyDescent="0.4">
      <c r="A34" s="116">
        <v>24</v>
      </c>
      <c r="B34" s="182" t="s">
        <v>92</v>
      </c>
      <c r="C34" s="182" t="s">
        <v>93</v>
      </c>
      <c r="D34" s="13"/>
      <c r="E34" s="201" t="s">
        <v>336</v>
      </c>
      <c r="F34" s="216"/>
      <c r="G34" s="209"/>
      <c r="H34" s="216"/>
      <c r="I34" s="209" t="s">
        <v>336</v>
      </c>
      <c r="J34" s="216"/>
      <c r="K34" s="209"/>
      <c r="L34" s="216"/>
      <c r="M34" s="209"/>
      <c r="N34" s="217"/>
      <c r="O34" s="179"/>
      <c r="P34" s="50"/>
    </row>
    <row r="35" spans="1:16" ht="24.6" x14ac:dyDescent="0.4">
      <c r="A35" s="116">
        <v>25</v>
      </c>
      <c r="B35" s="182" t="s">
        <v>94</v>
      </c>
      <c r="C35" s="182" t="s">
        <v>95</v>
      </c>
      <c r="D35" s="13"/>
      <c r="E35" s="201" t="s">
        <v>336</v>
      </c>
      <c r="F35" s="216"/>
      <c r="G35" s="209"/>
      <c r="H35" s="216"/>
      <c r="I35" s="209"/>
      <c r="J35" s="216"/>
      <c r="K35" s="209"/>
      <c r="L35" s="216"/>
      <c r="M35" s="209"/>
      <c r="N35" s="217"/>
      <c r="O35" s="179" t="s">
        <v>60</v>
      </c>
      <c r="P35" s="50"/>
    </row>
    <row r="36" spans="1:16" ht="24.6" x14ac:dyDescent="0.4">
      <c r="A36" s="116">
        <v>26</v>
      </c>
      <c r="B36" s="182" t="s">
        <v>21</v>
      </c>
      <c r="C36" s="182" t="s">
        <v>196</v>
      </c>
      <c r="D36" s="13"/>
      <c r="E36" s="201"/>
      <c r="F36" s="216"/>
      <c r="G36" s="209"/>
      <c r="H36" s="216"/>
      <c r="I36" s="209"/>
      <c r="J36" s="216"/>
      <c r="K36" s="209"/>
      <c r="L36" s="216"/>
      <c r="M36" s="209" t="s">
        <v>336</v>
      </c>
      <c r="N36" s="217"/>
      <c r="O36" s="179"/>
      <c r="P36" s="50"/>
    </row>
    <row r="37" spans="1:16" ht="24.6" x14ac:dyDescent="0.4">
      <c r="A37" s="116">
        <v>27</v>
      </c>
      <c r="B37" s="182" t="s">
        <v>197</v>
      </c>
      <c r="C37" s="182" t="s">
        <v>198</v>
      </c>
      <c r="D37" s="13"/>
      <c r="E37" s="201"/>
      <c r="F37" s="216"/>
      <c r="G37" s="209"/>
      <c r="H37" s="216"/>
      <c r="I37" s="209"/>
      <c r="J37" s="216"/>
      <c r="K37" s="209" t="s">
        <v>336</v>
      </c>
      <c r="L37" s="216"/>
      <c r="M37" s="209"/>
      <c r="N37" s="217"/>
      <c r="O37" s="179" t="s">
        <v>59</v>
      </c>
      <c r="P37" s="50"/>
    </row>
    <row r="38" spans="1:16" ht="24.6" x14ac:dyDescent="0.4">
      <c r="A38" s="116">
        <v>28</v>
      </c>
      <c r="B38" s="182" t="s">
        <v>199</v>
      </c>
      <c r="C38" s="182" t="s">
        <v>200</v>
      </c>
      <c r="D38" s="13"/>
      <c r="E38" s="201" t="s">
        <v>336</v>
      </c>
      <c r="F38" s="216"/>
      <c r="G38" s="209"/>
      <c r="H38" s="216"/>
      <c r="I38" s="209"/>
      <c r="J38" s="216"/>
      <c r="K38" s="209"/>
      <c r="L38" s="216"/>
      <c r="M38" s="209"/>
      <c r="N38" s="217"/>
      <c r="O38" s="179" t="s">
        <v>60</v>
      </c>
      <c r="P38" s="50"/>
    </row>
    <row r="39" spans="1:16" ht="24.6" x14ac:dyDescent="0.4">
      <c r="A39" s="116">
        <v>29</v>
      </c>
      <c r="B39" s="182" t="s">
        <v>201</v>
      </c>
      <c r="C39" s="182" t="s">
        <v>202</v>
      </c>
      <c r="D39" s="13"/>
      <c r="E39" s="201"/>
      <c r="F39" s="216"/>
      <c r="G39" s="209"/>
      <c r="H39" s="216"/>
      <c r="I39" s="209" t="s">
        <v>336</v>
      </c>
      <c r="J39" s="216"/>
      <c r="K39" s="209"/>
      <c r="L39" s="216"/>
      <c r="M39" s="209"/>
      <c r="N39" s="217"/>
      <c r="O39" s="179" t="s">
        <v>59</v>
      </c>
      <c r="P39" s="50"/>
    </row>
    <row r="40" spans="1:16" ht="24.6" x14ac:dyDescent="0.4">
      <c r="A40" s="116">
        <v>30</v>
      </c>
      <c r="B40" s="195" t="s">
        <v>344</v>
      </c>
      <c r="C40" s="195" t="s">
        <v>338</v>
      </c>
      <c r="D40" s="13"/>
      <c r="E40" s="201" t="s">
        <v>336</v>
      </c>
      <c r="F40" s="216"/>
      <c r="G40" s="209"/>
      <c r="H40" s="216"/>
      <c r="I40" s="209" t="s">
        <v>336</v>
      </c>
      <c r="J40" s="216"/>
      <c r="K40" s="209"/>
      <c r="L40" s="216"/>
      <c r="M40" s="209"/>
      <c r="N40" s="217"/>
      <c r="O40" s="31"/>
      <c r="P40" s="50"/>
    </row>
    <row r="41" spans="1:16" ht="24.6" x14ac:dyDescent="0.4">
      <c r="A41" s="116">
        <v>31</v>
      </c>
      <c r="B41" s="196" t="s">
        <v>355</v>
      </c>
      <c r="C41" s="196" t="s">
        <v>354</v>
      </c>
      <c r="D41" s="13"/>
      <c r="E41" s="201" t="s">
        <v>336</v>
      </c>
      <c r="F41" s="216"/>
      <c r="G41" s="209"/>
      <c r="H41" s="216"/>
      <c r="I41" s="209" t="s">
        <v>336</v>
      </c>
      <c r="J41" s="216"/>
      <c r="K41" s="209"/>
      <c r="L41" s="216"/>
      <c r="M41" s="209"/>
      <c r="N41" s="217"/>
      <c r="O41" s="31"/>
      <c r="P41" s="50"/>
    </row>
    <row r="42" spans="1:16" ht="24.6" x14ac:dyDescent="0.4">
      <c r="A42" s="116">
        <v>32</v>
      </c>
      <c r="B42" s="182" t="s">
        <v>185</v>
      </c>
      <c r="C42" s="182" t="s">
        <v>186</v>
      </c>
      <c r="D42" s="13"/>
      <c r="E42" s="201"/>
      <c r="F42" s="216"/>
      <c r="G42" s="209"/>
      <c r="H42" s="216"/>
      <c r="I42" s="209"/>
      <c r="J42" s="216"/>
      <c r="K42" s="209"/>
      <c r="L42" s="216" t="s">
        <v>336</v>
      </c>
      <c r="M42" s="209"/>
      <c r="N42" s="217"/>
      <c r="O42" s="179"/>
      <c r="P42" s="50"/>
    </row>
    <row r="43" spans="1:16" ht="24.6" x14ac:dyDescent="0.4">
      <c r="A43" s="116">
        <v>33</v>
      </c>
      <c r="B43" s="182" t="s">
        <v>14</v>
      </c>
      <c r="C43" s="182" t="s">
        <v>101</v>
      </c>
      <c r="D43" s="13"/>
      <c r="E43" s="201" t="s">
        <v>336</v>
      </c>
      <c r="F43" s="216"/>
      <c r="G43" s="209"/>
      <c r="H43" s="216"/>
      <c r="I43" s="209"/>
      <c r="J43" s="216"/>
      <c r="K43" s="209"/>
      <c r="L43" s="216"/>
      <c r="M43" s="209"/>
      <c r="N43" s="217"/>
      <c r="O43" s="179" t="s">
        <v>60</v>
      </c>
      <c r="P43" s="50"/>
    </row>
    <row r="44" spans="1:16" ht="24.6" x14ac:dyDescent="0.4">
      <c r="A44" s="116">
        <v>34</v>
      </c>
      <c r="B44" s="182" t="s">
        <v>276</v>
      </c>
      <c r="C44" s="182" t="s">
        <v>159</v>
      </c>
      <c r="D44" s="13"/>
      <c r="E44" s="201" t="s">
        <v>336</v>
      </c>
      <c r="F44" s="216"/>
      <c r="G44" s="209"/>
      <c r="H44" s="216"/>
      <c r="I44" s="209" t="s">
        <v>336</v>
      </c>
      <c r="J44" s="216"/>
      <c r="K44" s="209"/>
      <c r="L44" s="216"/>
      <c r="M44" s="209"/>
      <c r="N44" s="217"/>
      <c r="O44" s="179"/>
      <c r="P44" s="50"/>
    </row>
    <row r="45" spans="1:16" ht="24.6" x14ac:dyDescent="0.4">
      <c r="A45" s="116">
        <v>35</v>
      </c>
      <c r="B45" s="182" t="s">
        <v>204</v>
      </c>
      <c r="C45" s="182" t="s">
        <v>205</v>
      </c>
      <c r="D45" s="13"/>
      <c r="E45" s="201" t="s">
        <v>336</v>
      </c>
      <c r="F45" s="216"/>
      <c r="G45" s="209"/>
      <c r="H45" s="216"/>
      <c r="I45" s="209" t="s">
        <v>336</v>
      </c>
      <c r="J45" s="216"/>
      <c r="K45" s="209"/>
      <c r="L45" s="216"/>
      <c r="M45" s="209"/>
      <c r="N45" s="217"/>
      <c r="O45" s="179"/>
      <c r="P45" s="50"/>
    </row>
    <row r="46" spans="1:16" ht="24.6" x14ac:dyDescent="0.4">
      <c r="A46" s="116">
        <v>36</v>
      </c>
      <c r="B46" s="182" t="s">
        <v>227</v>
      </c>
      <c r="C46" s="182" t="s">
        <v>228</v>
      </c>
      <c r="D46" s="13"/>
      <c r="E46" s="201" t="s">
        <v>336</v>
      </c>
      <c r="F46" s="216"/>
      <c r="G46" s="209"/>
      <c r="H46" s="216"/>
      <c r="I46" s="209"/>
      <c r="J46" s="216"/>
      <c r="K46" s="209"/>
      <c r="L46" s="216"/>
      <c r="M46" s="209"/>
      <c r="N46" s="217"/>
      <c r="O46" s="179" t="s">
        <v>60</v>
      </c>
      <c r="P46" s="50"/>
    </row>
    <row r="47" spans="1:16" ht="24.6" x14ac:dyDescent="0.4">
      <c r="A47" s="116">
        <v>37</v>
      </c>
      <c r="B47" s="195" t="s">
        <v>104</v>
      </c>
      <c r="C47" s="195" t="s">
        <v>343</v>
      </c>
      <c r="D47" s="13"/>
      <c r="E47" s="201"/>
      <c r="F47" s="216"/>
      <c r="G47" s="209"/>
      <c r="H47" s="216"/>
      <c r="I47" s="209" t="s">
        <v>336</v>
      </c>
      <c r="J47" s="216" t="s">
        <v>336</v>
      </c>
      <c r="K47" s="209"/>
      <c r="L47" s="216"/>
      <c r="M47" s="209"/>
      <c r="N47" s="217"/>
      <c r="O47" s="31"/>
      <c r="P47" s="50"/>
    </row>
    <row r="48" spans="1:16" ht="24.6" x14ac:dyDescent="0.4">
      <c r="A48" s="116">
        <v>38</v>
      </c>
      <c r="B48" s="182" t="s">
        <v>181</v>
      </c>
      <c r="C48" s="182" t="s">
        <v>182</v>
      </c>
      <c r="D48" s="13"/>
      <c r="E48" s="201"/>
      <c r="F48" s="216"/>
      <c r="G48" s="209"/>
      <c r="H48" s="216"/>
      <c r="I48" s="209"/>
      <c r="J48" s="216" t="s">
        <v>336</v>
      </c>
      <c r="K48" s="209"/>
      <c r="L48" s="216"/>
      <c r="M48" s="209"/>
      <c r="N48" s="217"/>
      <c r="O48" s="179" t="s">
        <v>60</v>
      </c>
      <c r="P48" s="50"/>
    </row>
    <row r="49" spans="1:16" ht="24.6" x14ac:dyDescent="0.4">
      <c r="A49" s="116">
        <v>39</v>
      </c>
      <c r="B49" s="182" t="s">
        <v>213</v>
      </c>
      <c r="C49" s="182" t="s">
        <v>214</v>
      </c>
      <c r="D49" s="13"/>
      <c r="E49" s="201" t="s">
        <v>336</v>
      </c>
      <c r="F49" s="216"/>
      <c r="G49" s="209"/>
      <c r="H49" s="216"/>
      <c r="I49" s="209" t="s">
        <v>336</v>
      </c>
      <c r="J49" s="216"/>
      <c r="K49" s="209"/>
      <c r="L49" s="216"/>
      <c r="M49" s="209"/>
      <c r="N49" s="217"/>
      <c r="O49" s="179"/>
      <c r="P49" s="50"/>
    </row>
    <row r="50" spans="1:16" ht="24.6" x14ac:dyDescent="0.4">
      <c r="A50" s="116">
        <v>40</v>
      </c>
      <c r="B50" s="182" t="s">
        <v>106</v>
      </c>
      <c r="C50" s="182" t="s">
        <v>107</v>
      </c>
      <c r="D50" s="13"/>
      <c r="E50" s="201"/>
      <c r="F50" s="216" t="s">
        <v>336</v>
      </c>
      <c r="G50" s="209"/>
      <c r="H50" s="216"/>
      <c r="I50" s="209" t="s">
        <v>336</v>
      </c>
      <c r="J50" s="216"/>
      <c r="K50" s="209"/>
      <c r="L50" s="216"/>
      <c r="M50" s="209"/>
      <c r="N50" s="217"/>
      <c r="O50" s="179"/>
      <c r="P50" s="50"/>
    </row>
    <row r="51" spans="1:16" ht="24.6" x14ac:dyDescent="0.4">
      <c r="A51" s="116">
        <v>41</v>
      </c>
      <c r="B51" s="182" t="s">
        <v>206</v>
      </c>
      <c r="C51" s="182" t="s">
        <v>207</v>
      </c>
      <c r="D51" s="13"/>
      <c r="E51" s="201"/>
      <c r="F51" s="216"/>
      <c r="G51" s="209"/>
      <c r="H51" s="216"/>
      <c r="I51" s="209"/>
      <c r="J51" s="216"/>
      <c r="K51" s="209"/>
      <c r="L51" s="216"/>
      <c r="M51" s="209"/>
      <c r="N51" s="217"/>
      <c r="O51" s="179"/>
      <c r="P51" s="50"/>
    </row>
    <row r="52" spans="1:16" ht="24.6" x14ac:dyDescent="0.4">
      <c r="A52" s="116">
        <v>42</v>
      </c>
      <c r="B52" s="182" t="s">
        <v>210</v>
      </c>
      <c r="C52" s="182" t="s">
        <v>121</v>
      </c>
      <c r="D52" s="13"/>
      <c r="E52" s="201" t="s">
        <v>336</v>
      </c>
      <c r="F52" s="216"/>
      <c r="G52" s="209"/>
      <c r="H52" s="216"/>
      <c r="I52" s="209" t="s">
        <v>336</v>
      </c>
      <c r="J52" s="216"/>
      <c r="K52" s="209"/>
      <c r="L52" s="216"/>
      <c r="M52" s="209"/>
      <c r="N52" s="217"/>
      <c r="O52" s="179"/>
      <c r="P52" s="50"/>
    </row>
    <row r="53" spans="1:16" ht="24.6" x14ac:dyDescent="0.4">
      <c r="A53" s="116">
        <v>43</v>
      </c>
      <c r="B53" s="182"/>
      <c r="C53" s="182"/>
      <c r="D53" s="13"/>
      <c r="E53" s="201"/>
      <c r="F53" s="216"/>
      <c r="G53" s="209"/>
      <c r="H53" s="216"/>
      <c r="I53" s="209"/>
      <c r="J53" s="216"/>
      <c r="K53" s="209"/>
      <c r="L53" s="216"/>
      <c r="M53" s="209"/>
      <c r="N53" s="217"/>
      <c r="O53" s="179"/>
      <c r="P53" s="50"/>
    </row>
    <row r="54" spans="1:16" ht="24.6" x14ac:dyDescent="0.4">
      <c r="A54" s="116">
        <v>44</v>
      </c>
      <c r="B54" s="182" t="s">
        <v>208</v>
      </c>
      <c r="C54" s="182" t="s">
        <v>209</v>
      </c>
      <c r="D54" s="13"/>
      <c r="E54" s="201" t="s">
        <v>336</v>
      </c>
      <c r="F54" s="216"/>
      <c r="G54" s="209"/>
      <c r="H54" s="216"/>
      <c r="I54" s="209" t="s">
        <v>336</v>
      </c>
      <c r="J54" s="216"/>
      <c r="K54" s="209"/>
      <c r="L54" s="216"/>
      <c r="M54" s="209"/>
      <c r="N54" s="217"/>
      <c r="O54" s="179"/>
      <c r="P54" s="50"/>
    </row>
    <row r="55" spans="1:16" ht="24.6" x14ac:dyDescent="0.4">
      <c r="A55" s="116">
        <v>45</v>
      </c>
      <c r="B55" s="182" t="s">
        <v>29</v>
      </c>
      <c r="C55" s="182" t="s">
        <v>74</v>
      </c>
      <c r="D55" s="13"/>
      <c r="E55" s="201"/>
      <c r="F55" s="216"/>
      <c r="G55" s="209" t="s">
        <v>336</v>
      </c>
      <c r="H55" s="216"/>
      <c r="I55" s="209"/>
      <c r="J55" s="216"/>
      <c r="K55" s="209"/>
      <c r="L55" s="216"/>
      <c r="M55" s="209"/>
      <c r="N55" s="217"/>
      <c r="O55" s="179"/>
      <c r="P55" s="50"/>
    </row>
    <row r="56" spans="1:16" ht="24.6" x14ac:dyDescent="0.4">
      <c r="A56" s="116">
        <v>46</v>
      </c>
      <c r="B56" s="182" t="s">
        <v>114</v>
      </c>
      <c r="C56" s="182" t="s">
        <v>203</v>
      </c>
      <c r="D56" s="13"/>
      <c r="E56" s="201"/>
      <c r="F56" s="216"/>
      <c r="G56" s="209"/>
      <c r="H56" s="216"/>
      <c r="I56" s="209" t="s">
        <v>336</v>
      </c>
      <c r="J56" s="216"/>
      <c r="K56" s="209"/>
      <c r="L56" s="216"/>
      <c r="M56" s="209"/>
      <c r="N56" s="217"/>
      <c r="O56" s="179" t="s">
        <v>59</v>
      </c>
      <c r="P56" s="50"/>
    </row>
    <row r="57" spans="1:16" ht="24.6" x14ac:dyDescent="0.4">
      <c r="A57" s="116">
        <v>47</v>
      </c>
      <c r="B57" s="182" t="s">
        <v>114</v>
      </c>
      <c r="C57" s="182" t="s">
        <v>115</v>
      </c>
      <c r="D57" s="13"/>
      <c r="E57" s="201" t="s">
        <v>336</v>
      </c>
      <c r="F57" s="216"/>
      <c r="G57" s="209"/>
      <c r="H57" s="216"/>
      <c r="I57" s="209"/>
      <c r="J57" s="216"/>
      <c r="K57" s="209"/>
      <c r="L57" s="216"/>
      <c r="M57" s="209"/>
      <c r="N57" s="217"/>
      <c r="O57" s="179"/>
      <c r="P57" s="50"/>
    </row>
    <row r="58" spans="1:16" ht="24.6" x14ac:dyDescent="0.4">
      <c r="A58" s="116">
        <v>48</v>
      </c>
      <c r="B58" s="182" t="s">
        <v>270</v>
      </c>
      <c r="C58" s="182" t="s">
        <v>118</v>
      </c>
      <c r="D58" s="13"/>
      <c r="E58" s="201" t="s">
        <v>336</v>
      </c>
      <c r="F58" s="216"/>
      <c r="G58" s="209"/>
      <c r="H58" s="216"/>
      <c r="I58" s="209" t="s">
        <v>336</v>
      </c>
      <c r="J58" s="216"/>
      <c r="K58" s="209"/>
      <c r="L58" s="216"/>
      <c r="M58" s="209"/>
      <c r="N58" s="217"/>
      <c r="O58" s="179"/>
      <c r="P58" s="50"/>
    </row>
    <row r="59" spans="1:16" ht="24.6" x14ac:dyDescent="0.4">
      <c r="A59" s="116">
        <v>49</v>
      </c>
      <c r="B59" s="182" t="s">
        <v>126</v>
      </c>
      <c r="C59" s="182" t="s">
        <v>229</v>
      </c>
      <c r="D59" s="13"/>
      <c r="E59" s="201"/>
      <c r="F59" s="216"/>
      <c r="G59" s="209"/>
      <c r="H59" s="216"/>
      <c r="I59" s="209"/>
      <c r="J59" s="216" t="s">
        <v>369</v>
      </c>
      <c r="K59" s="209"/>
      <c r="L59" s="216"/>
      <c r="M59" s="209"/>
      <c r="N59" s="217"/>
      <c r="O59" s="179" t="s">
        <v>60</v>
      </c>
      <c r="P59" s="50"/>
    </row>
    <row r="60" spans="1:16" ht="24.6" x14ac:dyDescent="0.4">
      <c r="A60" s="116">
        <v>50</v>
      </c>
      <c r="B60" s="182" t="s">
        <v>211</v>
      </c>
      <c r="C60" s="182" t="s">
        <v>212</v>
      </c>
      <c r="D60" s="13"/>
      <c r="E60" s="201"/>
      <c r="F60" s="216"/>
      <c r="G60" s="209"/>
      <c r="H60" s="216"/>
      <c r="I60" s="209"/>
      <c r="J60" s="216"/>
      <c r="K60" s="209"/>
      <c r="L60" s="216"/>
      <c r="M60" s="209" t="s">
        <v>340</v>
      </c>
      <c r="N60" s="217"/>
      <c r="O60" s="179" t="s">
        <v>59</v>
      </c>
      <c r="P60" s="50"/>
    </row>
    <row r="61" spans="1:16" ht="24.6" x14ac:dyDescent="0.4">
      <c r="A61" s="116">
        <v>51</v>
      </c>
      <c r="B61" s="182" t="s">
        <v>171</v>
      </c>
      <c r="C61" s="182" t="s">
        <v>172</v>
      </c>
      <c r="D61" s="13"/>
      <c r="E61" s="201" t="s">
        <v>336</v>
      </c>
      <c r="F61" s="216"/>
      <c r="G61" s="209"/>
      <c r="H61" s="216"/>
      <c r="I61" s="209"/>
      <c r="J61" s="216"/>
      <c r="K61" s="209"/>
      <c r="L61" s="216"/>
      <c r="M61" s="209"/>
      <c r="N61" s="217"/>
      <c r="O61" s="179" t="s">
        <v>60</v>
      </c>
      <c r="P61" s="50"/>
    </row>
    <row r="62" spans="1:16" ht="24.6" x14ac:dyDescent="0.4">
      <c r="A62" s="116">
        <v>52</v>
      </c>
      <c r="B62" s="182" t="s">
        <v>218</v>
      </c>
      <c r="C62" s="182" t="s">
        <v>217</v>
      </c>
      <c r="D62" s="13"/>
      <c r="E62" s="201" t="s">
        <v>336</v>
      </c>
      <c r="F62" s="216"/>
      <c r="G62" s="209"/>
      <c r="H62" s="216" t="s">
        <v>336</v>
      </c>
      <c r="I62" s="209"/>
      <c r="J62" s="216"/>
      <c r="K62" s="209"/>
      <c r="L62" s="216"/>
      <c r="M62" s="209"/>
      <c r="N62" s="217"/>
      <c r="O62" s="179" t="s">
        <v>60</v>
      </c>
      <c r="P62" s="50"/>
    </row>
    <row r="63" spans="1:16" ht="24.6" x14ac:dyDescent="0.4">
      <c r="A63" s="116">
        <v>53</v>
      </c>
      <c r="B63" s="182" t="s">
        <v>219</v>
      </c>
      <c r="C63" s="182" t="s">
        <v>220</v>
      </c>
      <c r="D63" s="13"/>
      <c r="E63" s="201" t="s">
        <v>336</v>
      </c>
      <c r="F63" s="216"/>
      <c r="G63" s="209"/>
      <c r="H63" s="216"/>
      <c r="I63" s="209"/>
      <c r="J63" s="216"/>
      <c r="K63" s="209"/>
      <c r="L63" s="216"/>
      <c r="M63" s="209"/>
      <c r="N63" s="217"/>
      <c r="O63" s="179" t="s">
        <v>60</v>
      </c>
      <c r="P63" s="50"/>
    </row>
    <row r="64" spans="1:16" ht="24.6" x14ac:dyDescent="0.4">
      <c r="A64" s="116">
        <v>54</v>
      </c>
      <c r="B64" s="182" t="s">
        <v>221</v>
      </c>
      <c r="C64" s="182" t="s">
        <v>222</v>
      </c>
      <c r="D64" s="13"/>
      <c r="E64" s="201"/>
      <c r="F64" s="216"/>
      <c r="G64" s="209"/>
      <c r="H64" s="216"/>
      <c r="I64" s="209" t="s">
        <v>336</v>
      </c>
      <c r="J64" s="216"/>
      <c r="K64" s="209"/>
      <c r="L64" s="216"/>
      <c r="M64" s="209"/>
      <c r="N64" s="217"/>
      <c r="O64" s="179" t="s">
        <v>59</v>
      </c>
      <c r="P64" s="50"/>
    </row>
    <row r="65" spans="1:16" ht="24.6" x14ac:dyDescent="0.4">
      <c r="A65" s="116">
        <v>55</v>
      </c>
      <c r="B65" s="182" t="s">
        <v>223</v>
      </c>
      <c r="C65" s="182" t="s">
        <v>224</v>
      </c>
      <c r="D65" s="13"/>
      <c r="E65" s="201" t="s">
        <v>336</v>
      </c>
      <c r="F65" s="216"/>
      <c r="G65" s="209"/>
      <c r="H65" s="216"/>
      <c r="I65" s="209"/>
      <c r="J65" s="216"/>
      <c r="K65" s="209"/>
      <c r="L65" s="216"/>
      <c r="M65" s="209"/>
      <c r="N65" s="217"/>
      <c r="O65" s="179" t="s">
        <v>60</v>
      </c>
      <c r="P65" s="50"/>
    </row>
    <row r="66" spans="1:16" ht="24.6" x14ac:dyDescent="0.4">
      <c r="A66" s="116">
        <v>56</v>
      </c>
      <c r="B66" s="182" t="s">
        <v>135</v>
      </c>
      <c r="C66" s="182" t="s">
        <v>136</v>
      </c>
      <c r="D66" s="13"/>
      <c r="E66" s="201" t="s">
        <v>336</v>
      </c>
      <c r="F66" s="216"/>
      <c r="G66" s="209"/>
      <c r="H66" s="216"/>
      <c r="I66" s="209"/>
      <c r="J66" s="216"/>
      <c r="K66" s="209"/>
      <c r="L66" s="216"/>
      <c r="M66" s="209"/>
      <c r="N66" s="217"/>
      <c r="O66" s="179" t="s">
        <v>60</v>
      </c>
      <c r="P66" s="50"/>
    </row>
    <row r="67" spans="1:16" ht="24.6" x14ac:dyDescent="0.4">
      <c r="A67" s="116">
        <v>57</v>
      </c>
      <c r="B67" s="195" t="s">
        <v>333</v>
      </c>
      <c r="C67" s="195" t="s">
        <v>334</v>
      </c>
      <c r="D67" s="13"/>
      <c r="E67" s="201" t="s">
        <v>336</v>
      </c>
      <c r="F67" s="216"/>
      <c r="G67" s="209"/>
      <c r="H67" s="216"/>
      <c r="I67" s="209"/>
      <c r="J67" s="216"/>
      <c r="K67" s="209"/>
      <c r="L67" s="216"/>
      <c r="M67" s="209"/>
      <c r="N67" s="217"/>
      <c r="O67" s="179" t="s">
        <v>60</v>
      </c>
      <c r="P67" s="50"/>
    </row>
    <row r="68" spans="1:16" ht="24.6" x14ac:dyDescent="0.4">
      <c r="A68" s="116">
        <v>58</v>
      </c>
      <c r="B68" s="182" t="s">
        <v>225</v>
      </c>
      <c r="C68" s="182" t="s">
        <v>226</v>
      </c>
      <c r="D68" s="13"/>
      <c r="E68" s="201" t="s">
        <v>336</v>
      </c>
      <c r="F68" s="216"/>
      <c r="G68" s="209"/>
      <c r="H68" s="216"/>
      <c r="I68" s="209"/>
      <c r="J68" s="216"/>
      <c r="K68" s="209"/>
      <c r="L68" s="216"/>
      <c r="M68" s="209"/>
      <c r="N68" s="217"/>
      <c r="O68" s="179" t="s">
        <v>60</v>
      </c>
      <c r="P68" s="50"/>
    </row>
    <row r="69" spans="1:16" ht="24.6" x14ac:dyDescent="0.4">
      <c r="A69" s="116">
        <v>59</v>
      </c>
      <c r="B69" s="182" t="s">
        <v>57</v>
      </c>
      <c r="C69" s="182" t="s">
        <v>111</v>
      </c>
      <c r="D69" s="13"/>
      <c r="E69" s="201"/>
      <c r="F69" s="216" t="s">
        <v>336</v>
      </c>
      <c r="G69" s="209"/>
      <c r="H69" s="216"/>
      <c r="I69" s="209"/>
      <c r="J69" s="216"/>
      <c r="K69" s="209"/>
      <c r="L69" s="216"/>
      <c r="M69" s="209"/>
      <c r="N69" s="217"/>
      <c r="O69" s="186"/>
      <c r="P69" s="50"/>
    </row>
    <row r="70" spans="1:16" ht="24.6" x14ac:dyDescent="0.4">
      <c r="A70" s="116">
        <v>60</v>
      </c>
      <c r="B70" s="182" t="s">
        <v>215</v>
      </c>
      <c r="C70" s="182" t="s">
        <v>216</v>
      </c>
      <c r="D70" s="13"/>
      <c r="E70" s="201"/>
      <c r="F70" s="216"/>
      <c r="G70" s="209" t="s">
        <v>336</v>
      </c>
      <c r="H70" s="216"/>
      <c r="I70" s="209"/>
      <c r="J70" s="216"/>
      <c r="K70" s="209"/>
      <c r="L70" s="216"/>
      <c r="M70" s="209"/>
      <c r="N70" s="217"/>
      <c r="O70" s="179"/>
      <c r="P70" s="50"/>
    </row>
    <row r="71" spans="1:16" ht="23.4" x14ac:dyDescent="0.45">
      <c r="A71" s="116"/>
      <c r="B71" s="118"/>
      <c r="C71" s="118"/>
      <c r="D71" s="13"/>
      <c r="E71" s="201"/>
      <c r="F71" s="216"/>
      <c r="G71" s="209"/>
      <c r="H71" s="216"/>
      <c r="I71" s="209"/>
      <c r="J71" s="216"/>
      <c r="K71" s="209"/>
      <c r="L71" s="216"/>
      <c r="M71" s="209"/>
      <c r="N71" s="217"/>
      <c r="O71" s="31"/>
      <c r="P71" s="50"/>
    </row>
    <row r="72" spans="1:16" ht="23.4" x14ac:dyDescent="0.45">
      <c r="A72" s="116"/>
      <c r="B72" s="122"/>
      <c r="C72" s="123"/>
      <c r="D72" s="13"/>
      <c r="E72" s="201"/>
      <c r="F72" s="216"/>
      <c r="G72" s="209"/>
      <c r="H72" s="216"/>
      <c r="I72" s="209"/>
      <c r="J72" s="216"/>
      <c r="K72" s="209"/>
      <c r="L72" s="216"/>
      <c r="M72" s="209"/>
      <c r="N72" s="217"/>
      <c r="O72" s="31"/>
      <c r="P72" s="50"/>
    </row>
    <row r="73" spans="1:16" ht="25.8" x14ac:dyDescent="0.5">
      <c r="A73" s="116"/>
      <c r="B73" s="192" t="s">
        <v>32</v>
      </c>
      <c r="C73" s="193"/>
      <c r="D73" s="13"/>
      <c r="E73" s="201"/>
      <c r="F73" s="216"/>
      <c r="G73" s="209"/>
      <c r="H73" s="216"/>
      <c r="I73" s="209"/>
      <c r="J73" s="216"/>
      <c r="K73" s="209"/>
      <c r="L73" s="216"/>
      <c r="M73" s="209"/>
      <c r="N73" s="217"/>
      <c r="O73" s="31"/>
      <c r="P73" s="50"/>
    </row>
    <row r="74" spans="1:16" ht="24.6" x14ac:dyDescent="0.4">
      <c r="A74" s="116">
        <v>61</v>
      </c>
      <c r="B74" s="196" t="s">
        <v>327</v>
      </c>
      <c r="C74" s="196" t="s">
        <v>328</v>
      </c>
      <c r="D74" s="13"/>
      <c r="E74" s="201" t="s">
        <v>336</v>
      </c>
      <c r="F74" s="216"/>
      <c r="G74" s="209"/>
      <c r="H74" s="216"/>
      <c r="I74" s="209" t="s">
        <v>336</v>
      </c>
      <c r="J74" s="216"/>
      <c r="K74" s="209"/>
      <c r="L74" s="216"/>
      <c r="M74" s="209"/>
      <c r="N74" s="217"/>
      <c r="O74" s="31"/>
      <c r="P74" s="50"/>
    </row>
    <row r="75" spans="1:16" ht="24.6" x14ac:dyDescent="0.4">
      <c r="A75" s="116">
        <v>62</v>
      </c>
      <c r="B75" s="196" t="s">
        <v>322</v>
      </c>
      <c r="C75" s="196" t="s">
        <v>323</v>
      </c>
      <c r="D75" s="13"/>
      <c r="E75" s="201" t="s">
        <v>336</v>
      </c>
      <c r="F75" s="216"/>
      <c r="G75" s="209"/>
      <c r="H75" s="216"/>
      <c r="I75" s="209" t="s">
        <v>336</v>
      </c>
      <c r="J75" s="216"/>
      <c r="K75" s="209"/>
      <c r="L75" s="216"/>
      <c r="M75" s="209"/>
      <c r="N75" s="217"/>
      <c r="O75" s="179"/>
      <c r="P75" s="50"/>
    </row>
    <row r="76" spans="1:16" ht="24.6" x14ac:dyDescent="0.4">
      <c r="A76" s="116">
        <v>63</v>
      </c>
      <c r="B76" s="196" t="s">
        <v>324</v>
      </c>
      <c r="C76" s="196" t="s">
        <v>325</v>
      </c>
      <c r="D76" s="13"/>
      <c r="E76" s="201"/>
      <c r="F76" s="216"/>
      <c r="G76" s="209"/>
      <c r="H76" s="216"/>
      <c r="I76" s="209" t="s">
        <v>336</v>
      </c>
      <c r="J76" s="216"/>
      <c r="K76" s="209"/>
      <c r="L76" s="216"/>
      <c r="M76" s="209"/>
      <c r="N76" s="217"/>
      <c r="O76" s="179"/>
      <c r="P76" s="50"/>
    </row>
    <row r="77" spans="1:16" ht="24.6" x14ac:dyDescent="0.4">
      <c r="A77" s="116">
        <v>64</v>
      </c>
      <c r="B77" s="196" t="s">
        <v>331</v>
      </c>
      <c r="C77" s="196" t="s">
        <v>332</v>
      </c>
      <c r="D77" s="13"/>
      <c r="E77" s="201"/>
      <c r="F77" s="216"/>
      <c r="G77" s="209"/>
      <c r="H77" s="216"/>
      <c r="I77" s="209" t="s">
        <v>336</v>
      </c>
      <c r="J77" s="216"/>
      <c r="K77" s="209"/>
      <c r="L77" s="216"/>
      <c r="M77" s="209"/>
      <c r="N77" s="217"/>
      <c r="O77" s="179" t="s">
        <v>59</v>
      </c>
      <c r="P77" s="50"/>
    </row>
    <row r="78" spans="1:16" ht="24.6" x14ac:dyDescent="0.4">
      <c r="A78" s="116">
        <v>65</v>
      </c>
      <c r="B78" s="196" t="s">
        <v>329</v>
      </c>
      <c r="C78" s="196" t="s">
        <v>330</v>
      </c>
      <c r="D78" s="13"/>
      <c r="E78" s="201"/>
      <c r="F78" s="216"/>
      <c r="G78" s="209"/>
      <c r="H78" s="216"/>
      <c r="I78" s="209" t="s">
        <v>336</v>
      </c>
      <c r="J78" s="216"/>
      <c r="K78" s="209"/>
      <c r="L78" s="216"/>
      <c r="M78" s="209"/>
      <c r="N78" s="217"/>
      <c r="O78" s="179" t="s">
        <v>59</v>
      </c>
      <c r="P78" s="50"/>
    </row>
    <row r="79" spans="1:16" ht="24.6" x14ac:dyDescent="0.4">
      <c r="A79" s="116">
        <v>66</v>
      </c>
      <c r="B79" s="196" t="s">
        <v>318</v>
      </c>
      <c r="C79" s="196" t="s">
        <v>319</v>
      </c>
      <c r="D79" s="13"/>
      <c r="E79" s="201" t="s">
        <v>336</v>
      </c>
      <c r="F79" s="216"/>
      <c r="G79" s="209"/>
      <c r="H79" s="216"/>
      <c r="I79" s="209" t="s">
        <v>336</v>
      </c>
      <c r="J79" s="216"/>
      <c r="K79" s="209"/>
      <c r="L79" s="216"/>
      <c r="M79" s="209"/>
      <c r="N79" s="217"/>
      <c r="O79" s="179"/>
      <c r="P79" s="50"/>
    </row>
    <row r="80" spans="1:16" ht="24.6" x14ac:dyDescent="0.4">
      <c r="A80" s="116">
        <v>67</v>
      </c>
      <c r="B80" s="196" t="s">
        <v>320</v>
      </c>
      <c r="C80" s="196" t="s">
        <v>321</v>
      </c>
      <c r="D80" s="13"/>
      <c r="E80" s="201"/>
      <c r="F80" s="216"/>
      <c r="G80" s="209"/>
      <c r="H80" s="216"/>
      <c r="I80" s="209" t="s">
        <v>336</v>
      </c>
      <c r="J80" s="216"/>
      <c r="K80" s="209"/>
      <c r="L80" s="216"/>
      <c r="M80" s="209"/>
      <c r="N80" s="217"/>
      <c r="O80" s="179"/>
      <c r="P80" s="50"/>
    </row>
    <row r="81" spans="1:16" ht="24.6" x14ac:dyDescent="0.4">
      <c r="A81" s="116">
        <v>68</v>
      </c>
      <c r="B81" s="182" t="s">
        <v>299</v>
      </c>
      <c r="C81" s="182" t="s">
        <v>70</v>
      </c>
      <c r="D81" s="13"/>
      <c r="E81" s="201" t="s">
        <v>336</v>
      </c>
      <c r="F81" s="216"/>
      <c r="G81" s="209"/>
      <c r="H81" s="216"/>
      <c r="I81" s="209" t="s">
        <v>336</v>
      </c>
      <c r="J81" s="216"/>
      <c r="K81" s="209"/>
      <c r="L81" s="216"/>
      <c r="M81" s="209"/>
      <c r="N81" s="217"/>
      <c r="O81" s="31"/>
      <c r="P81" s="50"/>
    </row>
    <row r="82" spans="1:16" ht="24.6" x14ac:dyDescent="0.4">
      <c r="A82" s="116">
        <v>69</v>
      </c>
      <c r="B82" s="182" t="s">
        <v>301</v>
      </c>
      <c r="C82" s="182" t="s">
        <v>279</v>
      </c>
      <c r="D82" s="13"/>
      <c r="E82" s="201" t="s">
        <v>336</v>
      </c>
      <c r="F82" s="216"/>
      <c r="G82" s="209"/>
      <c r="H82" s="216"/>
      <c r="I82" s="209" t="s">
        <v>336</v>
      </c>
      <c r="J82" s="216"/>
      <c r="K82" s="209"/>
      <c r="L82" s="216"/>
      <c r="M82" s="209"/>
      <c r="N82" s="217"/>
      <c r="O82" s="31"/>
      <c r="P82" s="50"/>
    </row>
    <row r="83" spans="1:16" ht="24.6" x14ac:dyDescent="0.4">
      <c r="A83" s="116">
        <v>70</v>
      </c>
      <c r="B83" s="182" t="s">
        <v>302</v>
      </c>
      <c r="C83" s="182" t="s">
        <v>118</v>
      </c>
      <c r="D83" s="13"/>
      <c r="E83" s="201" t="s">
        <v>336</v>
      </c>
      <c r="F83" s="216"/>
      <c r="G83" s="209"/>
      <c r="H83" s="216"/>
      <c r="I83" s="209" t="s">
        <v>336</v>
      </c>
      <c r="J83" s="216"/>
      <c r="K83" s="209"/>
      <c r="L83" s="216"/>
      <c r="M83" s="209"/>
      <c r="N83" s="217"/>
      <c r="O83" s="31"/>
      <c r="P83" s="50"/>
    </row>
    <row r="84" spans="1:16" ht="24.6" x14ac:dyDescent="0.4">
      <c r="A84" s="116">
        <v>71</v>
      </c>
      <c r="B84" s="182" t="s">
        <v>280</v>
      </c>
      <c r="C84" s="182" t="s">
        <v>281</v>
      </c>
      <c r="D84" s="13"/>
      <c r="E84" s="201" t="s">
        <v>336</v>
      </c>
      <c r="F84" s="216"/>
      <c r="G84" s="209"/>
      <c r="H84" s="216"/>
      <c r="I84" s="209"/>
      <c r="J84" s="216"/>
      <c r="K84" s="209"/>
      <c r="L84" s="216"/>
      <c r="M84" s="209"/>
      <c r="N84" s="217"/>
      <c r="O84" s="179" t="s">
        <v>60</v>
      </c>
      <c r="P84" s="50"/>
    </row>
    <row r="85" spans="1:16" ht="24.6" x14ac:dyDescent="0.4">
      <c r="A85" s="116">
        <v>72</v>
      </c>
      <c r="B85" s="182" t="s">
        <v>289</v>
      </c>
      <c r="C85" s="182" t="s">
        <v>290</v>
      </c>
      <c r="D85" s="13"/>
      <c r="E85" s="211" t="s">
        <v>336</v>
      </c>
      <c r="F85" s="218"/>
      <c r="G85" s="213"/>
      <c r="H85" s="218"/>
      <c r="I85" s="213" t="s">
        <v>336</v>
      </c>
      <c r="J85" s="218"/>
      <c r="K85" s="213"/>
      <c r="L85" s="218"/>
      <c r="M85" s="213"/>
      <c r="N85" s="219"/>
      <c r="O85" s="188"/>
      <c r="P85" s="50"/>
    </row>
    <row r="86" spans="1:16" ht="24.6" x14ac:dyDescent="0.4">
      <c r="A86" s="116">
        <v>73</v>
      </c>
      <c r="B86" s="182" t="s">
        <v>313</v>
      </c>
      <c r="C86" s="182" t="s">
        <v>133</v>
      </c>
      <c r="D86" s="13"/>
      <c r="E86" s="211" t="s">
        <v>336</v>
      </c>
      <c r="F86" s="218"/>
      <c r="G86" s="213"/>
      <c r="H86" s="218"/>
      <c r="I86" s="213"/>
      <c r="J86" s="218"/>
      <c r="K86" s="213"/>
      <c r="L86" s="218"/>
      <c r="M86" s="213"/>
      <c r="N86" s="219"/>
      <c r="O86" s="188" t="s">
        <v>60</v>
      </c>
      <c r="P86" s="50"/>
    </row>
    <row r="87" spans="1:16" ht="24.6" x14ac:dyDescent="0.4">
      <c r="A87" s="116">
        <v>74</v>
      </c>
      <c r="B87" s="182" t="s">
        <v>16</v>
      </c>
      <c r="C87" s="182" t="s">
        <v>70</v>
      </c>
      <c r="D87" s="13"/>
      <c r="E87" s="211" t="s">
        <v>336</v>
      </c>
      <c r="F87" s="218"/>
      <c r="G87" s="213"/>
      <c r="H87" s="218"/>
      <c r="I87" s="213" t="s">
        <v>336</v>
      </c>
      <c r="J87" s="218"/>
      <c r="K87" s="213"/>
      <c r="L87" s="218"/>
      <c r="M87" s="213"/>
      <c r="N87" s="219"/>
      <c r="O87" s="85"/>
      <c r="P87" s="50"/>
    </row>
    <row r="88" spans="1:16" ht="24.6" x14ac:dyDescent="0.4">
      <c r="A88" s="116">
        <v>75</v>
      </c>
      <c r="B88" s="182" t="s">
        <v>34</v>
      </c>
      <c r="C88" s="182" t="s">
        <v>67</v>
      </c>
      <c r="D88" s="13"/>
      <c r="E88" s="211" t="s">
        <v>336</v>
      </c>
      <c r="F88" s="218"/>
      <c r="G88" s="213"/>
      <c r="H88" s="218"/>
      <c r="I88" s="213" t="s">
        <v>336</v>
      </c>
      <c r="J88" s="218"/>
      <c r="K88" s="213"/>
      <c r="L88" s="218"/>
      <c r="M88" s="213"/>
      <c r="N88" s="224"/>
      <c r="O88" s="85"/>
      <c r="P88" s="50"/>
    </row>
    <row r="89" spans="1:16" ht="24.6" x14ac:dyDescent="0.4">
      <c r="A89" s="116">
        <v>76</v>
      </c>
      <c r="B89" s="182" t="s">
        <v>295</v>
      </c>
      <c r="C89" s="182" t="s">
        <v>296</v>
      </c>
      <c r="D89" s="13"/>
      <c r="E89" s="211" t="s">
        <v>336</v>
      </c>
      <c r="F89" s="218"/>
      <c r="G89" s="213"/>
      <c r="H89" s="218"/>
      <c r="I89" s="213" t="s">
        <v>336</v>
      </c>
      <c r="J89" s="218"/>
      <c r="K89" s="213"/>
      <c r="L89" s="218"/>
      <c r="M89" s="213"/>
      <c r="N89" s="224"/>
      <c r="O89" s="85"/>
      <c r="P89" s="50"/>
    </row>
    <row r="90" spans="1:16" ht="24.6" x14ac:dyDescent="0.4">
      <c r="A90" s="116">
        <v>77</v>
      </c>
      <c r="B90" s="182" t="s">
        <v>303</v>
      </c>
      <c r="C90" s="182" t="s">
        <v>285</v>
      </c>
      <c r="D90" s="13"/>
      <c r="E90" s="211" t="s">
        <v>336</v>
      </c>
      <c r="F90" s="218"/>
      <c r="G90" s="213"/>
      <c r="H90" s="218"/>
      <c r="I90" s="213" t="s">
        <v>336</v>
      </c>
      <c r="J90" s="218"/>
      <c r="K90" s="213"/>
      <c r="L90" s="218"/>
      <c r="M90" s="213"/>
      <c r="N90" s="224"/>
      <c r="O90" s="85"/>
      <c r="P90" s="50"/>
    </row>
    <row r="91" spans="1:16" ht="24.6" x14ac:dyDescent="0.4">
      <c r="A91" s="116">
        <v>78</v>
      </c>
      <c r="B91" s="182" t="s">
        <v>305</v>
      </c>
      <c r="C91" s="182" t="s">
        <v>284</v>
      </c>
      <c r="D91" s="13"/>
      <c r="E91" s="211" t="s">
        <v>336</v>
      </c>
      <c r="F91" s="218"/>
      <c r="G91" s="213"/>
      <c r="H91" s="218"/>
      <c r="I91" s="213" t="s">
        <v>336</v>
      </c>
      <c r="J91" s="218"/>
      <c r="K91" s="213"/>
      <c r="L91" s="218"/>
      <c r="M91" s="213"/>
      <c r="N91" s="224"/>
      <c r="O91" s="85"/>
      <c r="P91" s="50"/>
    </row>
    <row r="92" spans="1:16" ht="24.6" x14ac:dyDescent="0.4">
      <c r="A92" s="116">
        <v>79</v>
      </c>
      <c r="B92" s="182" t="s">
        <v>306</v>
      </c>
      <c r="C92" s="182" t="s">
        <v>263</v>
      </c>
      <c r="D92" s="13"/>
      <c r="E92" s="211" t="s">
        <v>336</v>
      </c>
      <c r="F92" s="218"/>
      <c r="G92" s="213"/>
      <c r="H92" s="218"/>
      <c r="I92" s="213" t="s">
        <v>336</v>
      </c>
      <c r="J92" s="218"/>
      <c r="K92" s="213"/>
      <c r="L92" s="218"/>
      <c r="M92" s="213"/>
      <c r="N92" s="224"/>
      <c r="O92" s="85"/>
      <c r="P92" s="50"/>
    </row>
    <row r="93" spans="1:16" ht="24.6" x14ac:dyDescent="0.4">
      <c r="A93" s="116">
        <v>80</v>
      </c>
      <c r="B93" s="182" t="s">
        <v>307</v>
      </c>
      <c r="C93" s="182" t="s">
        <v>291</v>
      </c>
      <c r="D93" s="13"/>
      <c r="E93" s="211" t="s">
        <v>336</v>
      </c>
      <c r="F93" s="218"/>
      <c r="G93" s="213"/>
      <c r="H93" s="218"/>
      <c r="I93" s="213"/>
      <c r="J93" s="218"/>
      <c r="K93" s="213"/>
      <c r="L93" s="218"/>
      <c r="M93" s="213"/>
      <c r="N93" s="224"/>
      <c r="O93" s="85"/>
      <c r="P93" s="50"/>
    </row>
    <row r="94" spans="1:16" ht="24.6" x14ac:dyDescent="0.4">
      <c r="A94" s="116">
        <v>81</v>
      </c>
      <c r="B94" s="182" t="s">
        <v>308</v>
      </c>
      <c r="C94" s="182" t="s">
        <v>73</v>
      </c>
      <c r="D94" s="13"/>
      <c r="E94" s="211" t="s">
        <v>336</v>
      </c>
      <c r="F94" s="218"/>
      <c r="G94" s="213"/>
      <c r="H94" s="218"/>
      <c r="I94" s="213" t="s">
        <v>336</v>
      </c>
      <c r="J94" s="218"/>
      <c r="K94" s="213"/>
      <c r="L94" s="218"/>
      <c r="M94" s="213"/>
      <c r="N94" s="224"/>
      <c r="O94" s="85"/>
      <c r="P94" s="50"/>
    </row>
    <row r="95" spans="1:16" ht="24.6" x14ac:dyDescent="0.4">
      <c r="A95" s="116">
        <v>82</v>
      </c>
      <c r="B95" s="182" t="s">
        <v>309</v>
      </c>
      <c r="C95" s="182" t="s">
        <v>292</v>
      </c>
      <c r="D95" s="13"/>
      <c r="E95" s="211"/>
      <c r="F95" s="218"/>
      <c r="G95" s="213"/>
      <c r="H95" s="218" t="s">
        <v>336</v>
      </c>
      <c r="I95" s="213" t="s">
        <v>336</v>
      </c>
      <c r="J95" s="218"/>
      <c r="K95" s="213"/>
      <c r="L95" s="218"/>
      <c r="M95" s="213"/>
      <c r="N95" s="224"/>
      <c r="O95" s="85"/>
      <c r="P95" s="50"/>
    </row>
    <row r="96" spans="1:16" ht="24.6" x14ac:dyDescent="0.4">
      <c r="A96" s="116">
        <v>83</v>
      </c>
      <c r="B96" s="182" t="s">
        <v>310</v>
      </c>
      <c r="C96" s="182" t="s">
        <v>293</v>
      </c>
      <c r="D96" s="13"/>
      <c r="E96" s="211" t="s">
        <v>336</v>
      </c>
      <c r="F96" s="218"/>
      <c r="G96" s="213"/>
      <c r="H96" s="218"/>
      <c r="I96" s="213" t="s">
        <v>336</v>
      </c>
      <c r="J96" s="218"/>
      <c r="K96" s="213"/>
      <c r="L96" s="218"/>
      <c r="M96" s="213"/>
      <c r="N96" s="224"/>
      <c r="O96" s="85"/>
      <c r="P96" s="50"/>
    </row>
    <row r="97" spans="1:16" ht="24.6" x14ac:dyDescent="0.4">
      <c r="A97" s="116">
        <v>84</v>
      </c>
      <c r="B97" s="182" t="s">
        <v>311</v>
      </c>
      <c r="C97" s="182" t="s">
        <v>294</v>
      </c>
      <c r="D97" s="13"/>
      <c r="E97" s="211"/>
      <c r="F97" s="218"/>
      <c r="G97" s="213"/>
      <c r="H97" s="218" t="s">
        <v>336</v>
      </c>
      <c r="I97" s="213" t="s">
        <v>336</v>
      </c>
      <c r="J97" s="218"/>
      <c r="K97" s="213"/>
      <c r="L97" s="218"/>
      <c r="M97" s="213"/>
      <c r="N97" s="224"/>
      <c r="O97" s="85"/>
      <c r="P97" s="50"/>
    </row>
    <row r="98" spans="1:16" ht="24.6" x14ac:dyDescent="0.4">
      <c r="A98" s="116">
        <v>85</v>
      </c>
      <c r="B98" s="182" t="s">
        <v>277</v>
      </c>
      <c r="C98" s="182" t="s">
        <v>278</v>
      </c>
      <c r="D98" s="13"/>
      <c r="E98" s="211" t="s">
        <v>336</v>
      </c>
      <c r="F98" s="218"/>
      <c r="G98" s="213"/>
      <c r="H98" s="218"/>
      <c r="I98" s="213" t="s">
        <v>336</v>
      </c>
      <c r="J98" s="218"/>
      <c r="K98" s="213"/>
      <c r="L98" s="218"/>
      <c r="M98" s="213"/>
      <c r="N98" s="224"/>
      <c r="O98" s="85"/>
      <c r="P98" s="50"/>
    </row>
    <row r="99" spans="1:16" ht="24.6" x14ac:dyDescent="0.4">
      <c r="A99" s="116">
        <v>86</v>
      </c>
      <c r="B99" s="182" t="s">
        <v>35</v>
      </c>
      <c r="C99" s="182" t="s">
        <v>123</v>
      </c>
      <c r="D99" s="13"/>
      <c r="E99" s="211" t="s">
        <v>336</v>
      </c>
      <c r="F99" s="218"/>
      <c r="G99" s="213"/>
      <c r="H99" s="218"/>
      <c r="I99" s="213" t="s">
        <v>336</v>
      </c>
      <c r="J99" s="218"/>
      <c r="K99" s="213"/>
      <c r="L99" s="218"/>
      <c r="M99" s="213"/>
      <c r="N99" s="224"/>
      <c r="O99" s="85"/>
      <c r="P99" s="50"/>
    </row>
    <row r="100" spans="1:16" ht="24.6" x14ac:dyDescent="0.4">
      <c r="A100" s="116">
        <v>87</v>
      </c>
      <c r="B100" s="182" t="s">
        <v>312</v>
      </c>
      <c r="C100" s="182" t="s">
        <v>123</v>
      </c>
      <c r="D100" s="13"/>
      <c r="E100" s="211" t="s">
        <v>336</v>
      </c>
      <c r="F100" s="218"/>
      <c r="G100" s="213"/>
      <c r="H100" s="218"/>
      <c r="I100" s="213" t="s">
        <v>336</v>
      </c>
      <c r="J100" s="218"/>
      <c r="K100" s="213"/>
      <c r="L100" s="218"/>
      <c r="M100" s="213"/>
      <c r="N100" s="224"/>
      <c r="O100" s="225"/>
      <c r="P100" s="50"/>
    </row>
    <row r="101" spans="1:16" ht="23.4" x14ac:dyDescent="0.45">
      <c r="A101" s="116">
        <v>92</v>
      </c>
      <c r="B101" s="118"/>
      <c r="C101" s="118"/>
      <c r="D101" s="13"/>
      <c r="E101" s="145"/>
      <c r="F101" s="167"/>
      <c r="G101" s="146"/>
      <c r="H101" s="167"/>
      <c r="I101" s="146"/>
      <c r="J101" s="167"/>
      <c r="K101" s="146"/>
      <c r="L101" s="167"/>
      <c r="M101" s="146"/>
      <c r="N101" s="168"/>
      <c r="O101" s="63"/>
      <c r="P101" s="50"/>
    </row>
    <row r="102" spans="1:16" ht="23.4" x14ac:dyDescent="0.45">
      <c r="A102" s="116">
        <v>93</v>
      </c>
      <c r="B102" s="118"/>
      <c r="C102" s="118"/>
      <c r="D102" s="13"/>
      <c r="E102" s="145"/>
      <c r="F102" s="167"/>
      <c r="G102" s="146"/>
      <c r="H102" s="167"/>
      <c r="I102" s="146"/>
      <c r="J102" s="167"/>
      <c r="K102" s="146"/>
      <c r="L102" s="167"/>
      <c r="M102" s="146"/>
      <c r="N102" s="168"/>
      <c r="O102" s="63"/>
      <c r="P102" s="50"/>
    </row>
    <row r="103" spans="1:16" ht="23.4" x14ac:dyDescent="0.45">
      <c r="A103" s="116">
        <v>94</v>
      </c>
      <c r="B103" s="118"/>
      <c r="C103" s="118"/>
      <c r="D103" s="13"/>
      <c r="E103" s="145"/>
      <c r="F103" s="167"/>
      <c r="G103" s="146"/>
      <c r="H103" s="167"/>
      <c r="I103" s="146"/>
      <c r="J103" s="167"/>
      <c r="K103" s="146"/>
      <c r="L103" s="167"/>
      <c r="M103" s="146"/>
      <c r="N103" s="168"/>
      <c r="O103" s="63"/>
      <c r="P103" s="50"/>
    </row>
    <row r="104" spans="1:16" ht="23.4" x14ac:dyDescent="0.45">
      <c r="A104" s="116">
        <v>95</v>
      </c>
      <c r="B104" s="118"/>
      <c r="C104" s="118"/>
      <c r="D104" s="13"/>
      <c r="E104" s="145"/>
      <c r="F104" s="167"/>
      <c r="G104" s="146"/>
      <c r="H104" s="167"/>
      <c r="I104" s="146"/>
      <c r="J104" s="167"/>
      <c r="K104" s="146"/>
      <c r="L104" s="167"/>
      <c r="M104" s="146"/>
      <c r="N104" s="168"/>
      <c r="O104" s="63"/>
      <c r="P104" s="50"/>
    </row>
    <row r="105" spans="1:16" ht="23.4" x14ac:dyDescent="0.45">
      <c r="A105" s="116">
        <v>96</v>
      </c>
      <c r="B105" s="118"/>
      <c r="C105" s="118"/>
      <c r="D105" s="13"/>
      <c r="E105" s="145"/>
      <c r="F105" s="167"/>
      <c r="G105" s="146"/>
      <c r="H105" s="167"/>
      <c r="I105" s="146"/>
      <c r="J105" s="167"/>
      <c r="K105" s="146"/>
      <c r="L105" s="167"/>
      <c r="M105" s="146"/>
      <c r="N105" s="168"/>
      <c r="O105" s="63"/>
      <c r="P105" s="50"/>
    </row>
    <row r="106" spans="1:16" ht="23.4" x14ac:dyDescent="0.45">
      <c r="A106" s="116">
        <v>97</v>
      </c>
      <c r="B106" s="118"/>
      <c r="C106" s="118"/>
      <c r="D106" s="13"/>
      <c r="E106" s="145"/>
      <c r="F106" s="167"/>
      <c r="G106" s="146"/>
      <c r="H106" s="167"/>
      <c r="I106" s="146"/>
      <c r="J106" s="167"/>
      <c r="K106" s="146"/>
      <c r="L106" s="167"/>
      <c r="M106" s="146"/>
      <c r="N106" s="168"/>
      <c r="O106" s="63"/>
      <c r="P106" s="50"/>
    </row>
    <row r="107" spans="1:16" ht="23.4" x14ac:dyDescent="0.45">
      <c r="A107" s="116">
        <v>98</v>
      </c>
      <c r="B107" s="118"/>
      <c r="C107" s="118"/>
      <c r="D107" s="13"/>
      <c r="E107" s="145"/>
      <c r="F107" s="167"/>
      <c r="G107" s="146"/>
      <c r="H107" s="167"/>
      <c r="I107" s="146"/>
      <c r="J107" s="167"/>
      <c r="K107" s="146"/>
      <c r="L107" s="167"/>
      <c r="M107" s="146"/>
      <c r="N107" s="168"/>
      <c r="O107" s="63"/>
      <c r="P107" s="50"/>
    </row>
    <row r="108" spans="1:16" ht="23.4" x14ac:dyDescent="0.45">
      <c r="A108" s="116">
        <v>99</v>
      </c>
      <c r="B108" s="118"/>
      <c r="C108" s="118"/>
      <c r="D108" s="13"/>
      <c r="E108" s="145"/>
      <c r="F108" s="167"/>
      <c r="G108" s="146"/>
      <c r="H108" s="167"/>
      <c r="I108" s="146"/>
      <c r="J108" s="167"/>
      <c r="K108" s="146"/>
      <c r="L108" s="167"/>
      <c r="M108" s="146"/>
      <c r="N108" s="168"/>
      <c r="O108" s="63"/>
      <c r="P108" s="50"/>
    </row>
    <row r="109" spans="1:16" ht="23.4" x14ac:dyDescent="0.45">
      <c r="A109" s="116">
        <v>100</v>
      </c>
      <c r="B109" s="118"/>
      <c r="C109" s="118"/>
      <c r="D109" s="13"/>
      <c r="E109" s="145"/>
      <c r="F109" s="167"/>
      <c r="G109" s="146"/>
      <c r="H109" s="167"/>
      <c r="I109" s="146"/>
      <c r="J109" s="167"/>
      <c r="K109" s="146"/>
      <c r="L109" s="167"/>
      <c r="M109" s="146"/>
      <c r="N109" s="168"/>
      <c r="O109" s="63"/>
      <c r="P109" s="50"/>
    </row>
    <row r="110" spans="1:16" ht="23.4" x14ac:dyDescent="0.45">
      <c r="A110" s="116">
        <v>101</v>
      </c>
      <c r="B110" s="118"/>
      <c r="C110" s="118"/>
      <c r="D110" s="13"/>
      <c r="E110" s="145"/>
      <c r="F110" s="167"/>
      <c r="G110" s="146"/>
      <c r="H110" s="167"/>
      <c r="I110" s="146"/>
      <c r="J110" s="167"/>
      <c r="K110" s="146"/>
      <c r="L110" s="167"/>
      <c r="M110" s="146"/>
      <c r="N110" s="168"/>
      <c r="O110" s="63"/>
      <c r="P110" s="50"/>
    </row>
    <row r="111" spans="1:16" ht="23.4" x14ac:dyDescent="0.45">
      <c r="A111" s="116">
        <v>102</v>
      </c>
      <c r="B111" s="118"/>
      <c r="C111" s="118"/>
      <c r="D111" s="13"/>
      <c r="E111" s="145"/>
      <c r="F111" s="167"/>
      <c r="G111" s="146"/>
      <c r="H111" s="167"/>
      <c r="I111" s="146"/>
      <c r="J111" s="167"/>
      <c r="K111" s="146"/>
      <c r="L111" s="167"/>
      <c r="M111" s="146"/>
      <c r="N111" s="168"/>
      <c r="O111" s="63"/>
      <c r="P111" s="50"/>
    </row>
    <row r="112" spans="1:16" ht="23.4" x14ac:dyDescent="0.45">
      <c r="A112" s="116">
        <v>103</v>
      </c>
      <c r="B112" s="118"/>
      <c r="C112" s="118"/>
      <c r="D112" s="13"/>
      <c r="E112" s="145"/>
      <c r="F112" s="167"/>
      <c r="G112" s="146"/>
      <c r="H112" s="167"/>
      <c r="I112" s="146"/>
      <c r="J112" s="167"/>
      <c r="K112" s="146"/>
      <c r="L112" s="167"/>
      <c r="M112" s="146"/>
      <c r="N112" s="168"/>
      <c r="O112" s="63"/>
      <c r="P112" s="50"/>
    </row>
    <row r="113" spans="1:16" ht="23.4" x14ac:dyDescent="0.45">
      <c r="A113" s="116">
        <v>104</v>
      </c>
      <c r="B113" s="118"/>
      <c r="C113" s="118"/>
      <c r="D113" s="13"/>
      <c r="E113" s="145"/>
      <c r="F113" s="167"/>
      <c r="G113" s="146"/>
      <c r="H113" s="167"/>
      <c r="I113" s="146"/>
      <c r="J113" s="167"/>
      <c r="K113" s="146"/>
      <c r="L113" s="167"/>
      <c r="M113" s="146"/>
      <c r="N113" s="168"/>
      <c r="O113" s="63"/>
      <c r="P113" s="50"/>
    </row>
    <row r="114" spans="1:16" ht="23.4" x14ac:dyDescent="0.45">
      <c r="A114" s="116">
        <v>105</v>
      </c>
      <c r="B114" s="118"/>
      <c r="C114" s="118"/>
      <c r="D114" s="13"/>
      <c r="E114" s="145"/>
      <c r="F114" s="167"/>
      <c r="G114" s="146"/>
      <c r="H114" s="167"/>
      <c r="I114" s="146"/>
      <c r="J114" s="167"/>
      <c r="K114" s="146"/>
      <c r="L114" s="167"/>
      <c r="M114" s="146"/>
      <c r="N114" s="168"/>
      <c r="O114" s="63"/>
      <c r="P114" s="50"/>
    </row>
    <row r="115" spans="1:16" ht="23.4" x14ac:dyDescent="0.45">
      <c r="A115" s="116">
        <v>106</v>
      </c>
      <c r="B115" s="118"/>
      <c r="C115" s="118"/>
      <c r="D115" s="13"/>
      <c r="E115" s="145"/>
      <c r="F115" s="167"/>
      <c r="G115" s="146"/>
      <c r="H115" s="167"/>
      <c r="I115" s="146"/>
      <c r="J115" s="167"/>
      <c r="K115" s="146"/>
      <c r="L115" s="167"/>
      <c r="M115" s="146"/>
      <c r="N115" s="168"/>
      <c r="O115" s="63"/>
      <c r="P115" s="50"/>
    </row>
    <row r="116" spans="1:16" ht="23.4" x14ac:dyDescent="0.45">
      <c r="A116" s="116">
        <v>107</v>
      </c>
      <c r="B116" s="118"/>
      <c r="C116" s="118"/>
      <c r="D116" s="13"/>
      <c r="E116" s="145"/>
      <c r="F116" s="167"/>
      <c r="G116" s="146"/>
      <c r="H116" s="167"/>
      <c r="I116" s="146"/>
      <c r="J116" s="167"/>
      <c r="K116" s="146"/>
      <c r="L116" s="167"/>
      <c r="M116" s="146"/>
      <c r="N116" s="168"/>
      <c r="O116" s="63"/>
      <c r="P116" s="50"/>
    </row>
    <row r="117" spans="1:16" ht="23.4" x14ac:dyDescent="0.45">
      <c r="A117" s="116">
        <v>108</v>
      </c>
      <c r="B117" s="118"/>
      <c r="C117" s="118"/>
      <c r="D117" s="13"/>
      <c r="E117" s="145"/>
      <c r="F117" s="167"/>
      <c r="G117" s="146"/>
      <c r="H117" s="167"/>
      <c r="I117" s="146"/>
      <c r="J117" s="167"/>
      <c r="K117" s="146"/>
      <c r="L117" s="167"/>
      <c r="M117" s="146"/>
      <c r="N117" s="168"/>
      <c r="O117" s="63"/>
      <c r="P117" s="50"/>
    </row>
    <row r="118" spans="1:16" ht="23.4" x14ac:dyDescent="0.45">
      <c r="A118" s="116">
        <v>109</v>
      </c>
      <c r="B118" s="118"/>
      <c r="C118" s="118"/>
      <c r="D118" s="13"/>
      <c r="E118" s="145"/>
      <c r="F118" s="167"/>
      <c r="G118" s="146"/>
      <c r="H118" s="167"/>
      <c r="I118" s="146"/>
      <c r="J118" s="167"/>
      <c r="K118" s="146"/>
      <c r="L118" s="167"/>
      <c r="M118" s="146"/>
      <c r="N118" s="168"/>
      <c r="O118" s="63"/>
      <c r="P118" s="50"/>
    </row>
    <row r="119" spans="1:16" ht="23.4" x14ac:dyDescent="0.45">
      <c r="A119" s="116">
        <v>110</v>
      </c>
      <c r="B119" s="118"/>
      <c r="C119" s="118"/>
      <c r="D119" s="13"/>
      <c r="E119" s="145"/>
      <c r="F119" s="167"/>
      <c r="G119" s="146"/>
      <c r="H119" s="167"/>
      <c r="I119" s="146"/>
      <c r="J119" s="167"/>
      <c r="K119" s="146"/>
      <c r="L119" s="167"/>
      <c r="M119" s="146"/>
      <c r="N119" s="168"/>
      <c r="O119" s="63"/>
      <c r="P119" s="50"/>
    </row>
    <row r="120" spans="1:16" ht="23.4" x14ac:dyDescent="0.45">
      <c r="A120" s="116">
        <v>111</v>
      </c>
      <c r="B120" s="118"/>
      <c r="C120" s="118"/>
      <c r="D120" s="13"/>
      <c r="E120" s="145"/>
      <c r="F120" s="167"/>
      <c r="G120" s="146"/>
      <c r="H120" s="167"/>
      <c r="I120" s="146"/>
      <c r="J120" s="167"/>
      <c r="K120" s="146"/>
      <c r="L120" s="167"/>
      <c r="M120" s="146"/>
      <c r="N120" s="168"/>
      <c r="O120" s="63"/>
      <c r="P120" s="50"/>
    </row>
    <row r="121" spans="1:16" ht="23.4" x14ac:dyDescent="0.45">
      <c r="A121" s="116">
        <v>112</v>
      </c>
      <c r="B121" s="118"/>
      <c r="C121" s="118"/>
      <c r="D121" s="13"/>
      <c r="E121" s="145"/>
      <c r="F121" s="167"/>
      <c r="G121" s="146"/>
      <c r="H121" s="167"/>
      <c r="I121" s="146"/>
      <c r="J121" s="167"/>
      <c r="K121" s="146"/>
      <c r="L121" s="167"/>
      <c r="M121" s="146"/>
      <c r="N121" s="168"/>
      <c r="O121" s="63"/>
      <c r="P121" s="50"/>
    </row>
    <row r="122" spans="1:16" ht="23.4" x14ac:dyDescent="0.45">
      <c r="A122" s="116">
        <v>113</v>
      </c>
      <c r="B122" s="118"/>
      <c r="C122" s="118"/>
      <c r="D122" s="13"/>
      <c r="E122" s="145"/>
      <c r="F122" s="167"/>
      <c r="G122" s="146"/>
      <c r="H122" s="167"/>
      <c r="I122" s="146"/>
      <c r="J122" s="167"/>
      <c r="K122" s="146"/>
      <c r="L122" s="167"/>
      <c r="M122" s="146"/>
      <c r="N122" s="168"/>
      <c r="O122" s="63"/>
      <c r="P122" s="50"/>
    </row>
    <row r="123" spans="1:16" ht="23.4" x14ac:dyDescent="0.45">
      <c r="A123" s="116">
        <v>114</v>
      </c>
      <c r="B123" s="118"/>
      <c r="C123" s="118"/>
      <c r="D123" s="13"/>
      <c r="E123" s="145"/>
      <c r="F123" s="167"/>
      <c r="G123" s="146"/>
      <c r="H123" s="167"/>
      <c r="I123" s="146"/>
      <c r="J123" s="167"/>
      <c r="K123" s="146"/>
      <c r="L123" s="167"/>
      <c r="M123" s="146"/>
      <c r="N123" s="168"/>
      <c r="O123" s="63"/>
      <c r="P123" s="50"/>
    </row>
    <row r="124" spans="1:16" ht="23.4" x14ac:dyDescent="0.45">
      <c r="A124" s="116">
        <v>115</v>
      </c>
      <c r="B124" s="118"/>
      <c r="C124" s="118"/>
      <c r="D124" s="13"/>
      <c r="E124" s="145"/>
      <c r="F124" s="167"/>
      <c r="G124" s="146"/>
      <c r="H124" s="167"/>
      <c r="I124" s="146"/>
      <c r="J124" s="167"/>
      <c r="K124" s="146"/>
      <c r="L124" s="167"/>
      <c r="M124" s="146"/>
      <c r="N124" s="168"/>
      <c r="O124" s="63"/>
      <c r="P124" s="50"/>
    </row>
    <row r="125" spans="1:16" ht="23.4" x14ac:dyDescent="0.45">
      <c r="A125" s="116">
        <v>116</v>
      </c>
      <c r="B125" s="118"/>
      <c r="C125" s="118"/>
      <c r="D125" s="13"/>
      <c r="E125" s="145"/>
      <c r="F125" s="167"/>
      <c r="G125" s="146"/>
      <c r="H125" s="167"/>
      <c r="I125" s="146"/>
      <c r="J125" s="167"/>
      <c r="K125" s="146"/>
      <c r="L125" s="167"/>
      <c r="M125" s="146"/>
      <c r="N125" s="168"/>
      <c r="O125" s="63"/>
      <c r="P125" s="50"/>
    </row>
    <row r="126" spans="1:16" ht="23.4" x14ac:dyDescent="0.45">
      <c r="A126" s="116">
        <v>117</v>
      </c>
      <c r="B126" s="118"/>
      <c r="C126" s="118"/>
      <c r="D126" s="13"/>
      <c r="E126" s="145"/>
      <c r="F126" s="167"/>
      <c r="G126" s="146"/>
      <c r="H126" s="167"/>
      <c r="I126" s="146"/>
      <c r="J126" s="167"/>
      <c r="K126" s="146"/>
      <c r="L126" s="167"/>
      <c r="M126" s="146"/>
      <c r="N126" s="168"/>
      <c r="O126" s="63"/>
      <c r="P126" s="50"/>
    </row>
    <row r="127" spans="1:16" ht="23.4" x14ac:dyDescent="0.45">
      <c r="A127" s="116">
        <v>118</v>
      </c>
      <c r="B127" s="118"/>
      <c r="C127" s="118"/>
      <c r="D127" s="13"/>
      <c r="E127" s="145"/>
      <c r="F127" s="167"/>
      <c r="G127" s="146"/>
      <c r="H127" s="167"/>
      <c r="I127" s="146"/>
      <c r="J127" s="167"/>
      <c r="K127" s="146"/>
      <c r="L127" s="167"/>
      <c r="M127" s="146"/>
      <c r="N127" s="168"/>
      <c r="O127" s="63"/>
      <c r="P127" s="50"/>
    </row>
    <row r="128" spans="1:16" ht="23.4" x14ac:dyDescent="0.45">
      <c r="A128" s="116">
        <v>119</v>
      </c>
      <c r="B128" s="118"/>
      <c r="C128" s="118"/>
      <c r="D128" s="13"/>
      <c r="E128" s="145"/>
      <c r="F128" s="167"/>
      <c r="G128" s="146"/>
      <c r="H128" s="167"/>
      <c r="I128" s="146"/>
      <c r="J128" s="167"/>
      <c r="K128" s="146"/>
      <c r="L128" s="167"/>
      <c r="M128" s="146"/>
      <c r="N128" s="168"/>
      <c r="O128" s="63"/>
      <c r="P128" s="50"/>
    </row>
    <row r="129" spans="1:16" ht="23.4" x14ac:dyDescent="0.45">
      <c r="A129" s="116">
        <v>120</v>
      </c>
      <c r="B129" s="118"/>
      <c r="C129" s="118"/>
      <c r="D129" s="13"/>
      <c r="E129" s="145"/>
      <c r="F129" s="167"/>
      <c r="G129" s="146"/>
      <c r="H129" s="167"/>
      <c r="I129" s="146"/>
      <c r="J129" s="167"/>
      <c r="K129" s="146"/>
      <c r="L129" s="167"/>
      <c r="M129" s="146"/>
      <c r="N129" s="168"/>
      <c r="O129" s="63"/>
      <c r="P129" s="50"/>
    </row>
    <row r="130" spans="1:16" ht="23.4" x14ac:dyDescent="0.45">
      <c r="A130" s="116">
        <v>121</v>
      </c>
      <c r="B130" s="118"/>
      <c r="C130" s="118"/>
      <c r="D130" s="13"/>
      <c r="E130" s="145"/>
      <c r="F130" s="167"/>
      <c r="G130" s="146"/>
      <c r="H130" s="167"/>
      <c r="I130" s="146"/>
      <c r="J130" s="167"/>
      <c r="K130" s="146"/>
      <c r="L130" s="167"/>
      <c r="M130" s="146"/>
      <c r="N130" s="168"/>
      <c r="O130" s="63"/>
      <c r="P130" s="50"/>
    </row>
    <row r="131" spans="1:16" ht="23.4" x14ac:dyDescent="0.45">
      <c r="A131" s="116">
        <v>122</v>
      </c>
      <c r="B131" s="118"/>
      <c r="C131" s="118"/>
      <c r="D131" s="13"/>
      <c r="E131" s="145"/>
      <c r="F131" s="167"/>
      <c r="G131" s="146"/>
      <c r="H131" s="167"/>
      <c r="I131" s="146"/>
      <c r="J131" s="167"/>
      <c r="K131" s="146"/>
      <c r="L131" s="167"/>
      <c r="M131" s="146"/>
      <c r="N131" s="168"/>
      <c r="O131" s="63"/>
      <c r="P131" s="50"/>
    </row>
    <row r="132" spans="1:16" ht="23.4" x14ac:dyDescent="0.45">
      <c r="A132" s="116">
        <v>123</v>
      </c>
      <c r="B132" s="118"/>
      <c r="C132" s="118"/>
      <c r="D132" s="13"/>
      <c r="E132" s="145"/>
      <c r="F132" s="167"/>
      <c r="G132" s="146"/>
      <c r="H132" s="167"/>
      <c r="I132" s="146"/>
      <c r="J132" s="167"/>
      <c r="K132" s="146"/>
      <c r="L132" s="167"/>
      <c r="M132" s="146"/>
      <c r="N132" s="168"/>
      <c r="O132" s="63"/>
      <c r="P132" s="50"/>
    </row>
    <row r="133" spans="1:16" ht="23.4" x14ac:dyDescent="0.45">
      <c r="A133" s="116">
        <v>124</v>
      </c>
      <c r="B133" s="122"/>
      <c r="C133" s="123"/>
      <c r="D133" s="13"/>
      <c r="E133" s="145"/>
      <c r="F133" s="167"/>
      <c r="G133" s="146"/>
      <c r="H133" s="167"/>
      <c r="I133" s="146"/>
      <c r="J133" s="167"/>
      <c r="K133" s="146"/>
      <c r="L133" s="167"/>
      <c r="M133" s="146"/>
      <c r="N133" s="168"/>
      <c r="O133" s="31"/>
      <c r="P133" s="50"/>
    </row>
    <row r="134" spans="1:16" ht="23.4" x14ac:dyDescent="0.45">
      <c r="A134" s="116">
        <v>125</v>
      </c>
      <c r="B134" s="122"/>
      <c r="C134" s="123"/>
      <c r="D134" s="190"/>
      <c r="E134" s="171"/>
      <c r="F134" s="167"/>
      <c r="G134" s="146"/>
      <c r="H134" s="167"/>
      <c r="I134" s="146"/>
      <c r="J134" s="167"/>
      <c r="K134" s="146"/>
      <c r="L134" s="167"/>
      <c r="M134" s="146"/>
      <c r="N134" s="172"/>
      <c r="O134" s="63"/>
      <c r="P134" s="50"/>
    </row>
    <row r="135" spans="1:16" ht="23.4" x14ac:dyDescent="0.45">
      <c r="A135" s="116">
        <v>126</v>
      </c>
      <c r="B135" s="122"/>
      <c r="C135" s="123"/>
      <c r="D135" s="161"/>
      <c r="E135" s="173"/>
      <c r="F135" s="169"/>
      <c r="G135" s="149"/>
      <c r="H135" s="169"/>
      <c r="I135" s="149"/>
      <c r="J135" s="169"/>
      <c r="K135" s="149"/>
      <c r="L135" s="169"/>
      <c r="M135" s="149"/>
      <c r="N135" s="170"/>
      <c r="O135" s="63"/>
      <c r="P135" s="50"/>
    </row>
    <row r="136" spans="1:16" ht="23.4" x14ac:dyDescent="0.45">
      <c r="A136" s="116">
        <v>127</v>
      </c>
      <c r="B136" s="122"/>
      <c r="C136" s="123"/>
      <c r="D136" s="161"/>
      <c r="E136" s="173"/>
      <c r="F136" s="169"/>
      <c r="G136" s="149"/>
      <c r="H136" s="169"/>
      <c r="I136" s="149"/>
      <c r="J136" s="169"/>
      <c r="K136" s="149"/>
      <c r="L136" s="169"/>
      <c r="M136" s="149"/>
      <c r="N136" s="170"/>
      <c r="O136" s="63"/>
      <c r="P136" s="50"/>
    </row>
    <row r="137" spans="1:16" ht="23.4" x14ac:dyDescent="0.45">
      <c r="A137" s="116">
        <v>128</v>
      </c>
      <c r="B137" s="122"/>
      <c r="C137" s="123"/>
      <c r="D137" s="161"/>
      <c r="E137" s="173"/>
      <c r="F137" s="169"/>
      <c r="G137" s="149"/>
      <c r="H137" s="169"/>
      <c r="I137" s="149"/>
      <c r="J137" s="169"/>
      <c r="K137" s="149"/>
      <c r="L137" s="169"/>
      <c r="M137" s="149"/>
      <c r="N137" s="170"/>
      <c r="O137" s="63"/>
      <c r="P137" s="50"/>
    </row>
    <row r="138" spans="1:16" ht="23.4" x14ac:dyDescent="0.45">
      <c r="A138" s="116">
        <v>129</v>
      </c>
      <c r="B138" s="122"/>
      <c r="C138" s="123"/>
      <c r="D138" s="161"/>
      <c r="E138" s="173"/>
      <c r="F138" s="169"/>
      <c r="G138" s="149"/>
      <c r="H138" s="169"/>
      <c r="I138" s="149"/>
      <c r="J138" s="169"/>
      <c r="K138" s="149"/>
      <c r="L138" s="169"/>
      <c r="M138" s="149"/>
      <c r="N138" s="170"/>
      <c r="O138" s="63"/>
      <c r="P138" s="50"/>
    </row>
    <row r="139" spans="1:16" ht="23.4" x14ac:dyDescent="0.45">
      <c r="A139" s="116">
        <v>130</v>
      </c>
      <c r="B139" s="122"/>
      <c r="C139" s="123"/>
      <c r="D139" s="161"/>
      <c r="E139" s="173"/>
      <c r="F139" s="169"/>
      <c r="G139" s="149"/>
      <c r="H139" s="169"/>
      <c r="I139" s="149"/>
      <c r="J139" s="169"/>
      <c r="K139" s="149"/>
      <c r="L139" s="169"/>
      <c r="M139" s="149"/>
      <c r="N139" s="170"/>
      <c r="O139" s="63"/>
      <c r="P139" s="50"/>
    </row>
    <row r="140" spans="1:16" ht="23.4" x14ac:dyDescent="0.45">
      <c r="A140" s="116">
        <v>131</v>
      </c>
      <c r="B140" s="122"/>
      <c r="C140" s="123"/>
      <c r="D140" s="161"/>
      <c r="E140" s="173"/>
      <c r="F140" s="169"/>
      <c r="G140" s="149"/>
      <c r="H140" s="169"/>
      <c r="I140" s="149"/>
      <c r="J140" s="169"/>
      <c r="K140" s="149"/>
      <c r="L140" s="169"/>
      <c r="M140" s="149"/>
      <c r="N140" s="170"/>
      <c r="O140" s="63"/>
      <c r="P140" s="50"/>
    </row>
    <row r="141" spans="1:16" ht="23.4" x14ac:dyDescent="0.45">
      <c r="A141" s="116">
        <v>132</v>
      </c>
      <c r="B141" s="122"/>
      <c r="C141" s="123"/>
      <c r="D141" s="161"/>
      <c r="E141" s="173"/>
      <c r="F141" s="169"/>
      <c r="G141" s="149"/>
      <c r="H141" s="169"/>
      <c r="I141" s="149"/>
      <c r="J141" s="169"/>
      <c r="K141" s="149"/>
      <c r="L141" s="169"/>
      <c r="M141" s="149"/>
      <c r="N141" s="170"/>
      <c r="O141" s="63"/>
      <c r="P141" s="50"/>
    </row>
    <row r="142" spans="1:16" ht="23.4" x14ac:dyDescent="0.45">
      <c r="A142" s="116">
        <v>133</v>
      </c>
      <c r="B142" s="122"/>
      <c r="C142" s="123"/>
      <c r="D142" s="161"/>
      <c r="E142" s="173"/>
      <c r="F142" s="169"/>
      <c r="G142" s="149"/>
      <c r="H142" s="169"/>
      <c r="I142" s="149"/>
      <c r="J142" s="169"/>
      <c r="K142" s="149"/>
      <c r="L142" s="169"/>
      <c r="M142" s="149"/>
      <c r="N142" s="170"/>
      <c r="O142" s="63"/>
      <c r="P142" s="50"/>
    </row>
    <row r="143" spans="1:16" ht="23.4" x14ac:dyDescent="0.45">
      <c r="A143" s="116">
        <v>134</v>
      </c>
      <c r="B143" s="122"/>
      <c r="C143" s="123"/>
      <c r="D143" s="161"/>
      <c r="E143" s="173"/>
      <c r="F143" s="169"/>
      <c r="G143" s="149"/>
      <c r="H143" s="169"/>
      <c r="I143" s="149"/>
      <c r="J143" s="169"/>
      <c r="K143" s="149"/>
      <c r="L143" s="169"/>
      <c r="M143" s="149"/>
      <c r="N143" s="170"/>
      <c r="O143" s="63"/>
      <c r="P143" s="50"/>
    </row>
    <row r="144" spans="1:16" ht="23.4" x14ac:dyDescent="0.45">
      <c r="A144" s="116">
        <v>135</v>
      </c>
      <c r="B144" s="122"/>
      <c r="C144" s="123"/>
      <c r="D144" s="161"/>
      <c r="E144" s="173"/>
      <c r="F144" s="169"/>
      <c r="G144" s="149"/>
      <c r="H144" s="169"/>
      <c r="I144" s="149"/>
      <c r="J144" s="169"/>
      <c r="K144" s="149"/>
      <c r="L144" s="169"/>
      <c r="M144" s="149"/>
      <c r="N144" s="170"/>
      <c r="O144" s="63"/>
      <c r="P144" s="50"/>
    </row>
    <row r="145" spans="1:16" ht="23.4" x14ac:dyDescent="0.45">
      <c r="A145" s="116">
        <v>136</v>
      </c>
      <c r="B145" s="122"/>
      <c r="C145" s="123"/>
      <c r="D145" s="161"/>
      <c r="E145" s="173"/>
      <c r="F145" s="169"/>
      <c r="G145" s="149"/>
      <c r="H145" s="169"/>
      <c r="I145" s="149"/>
      <c r="J145" s="169"/>
      <c r="K145" s="149"/>
      <c r="L145" s="169"/>
      <c r="M145" s="149"/>
      <c r="N145" s="170"/>
      <c r="O145" s="63"/>
      <c r="P145" s="50"/>
    </row>
    <row r="146" spans="1:16" ht="23.4" x14ac:dyDescent="0.45">
      <c r="A146" s="116">
        <v>137</v>
      </c>
      <c r="B146" s="122"/>
      <c r="C146" s="123"/>
      <c r="D146" s="161"/>
      <c r="E146" s="173"/>
      <c r="F146" s="169"/>
      <c r="G146" s="149"/>
      <c r="H146" s="169"/>
      <c r="I146" s="149"/>
      <c r="J146" s="169"/>
      <c r="K146" s="149"/>
      <c r="L146" s="169"/>
      <c r="M146" s="149"/>
      <c r="N146" s="170"/>
      <c r="O146" s="63"/>
      <c r="P146" s="50"/>
    </row>
    <row r="147" spans="1:16" ht="23.4" x14ac:dyDescent="0.45">
      <c r="A147" s="116">
        <v>138</v>
      </c>
      <c r="B147" s="122"/>
      <c r="C147" s="123"/>
      <c r="D147" s="161"/>
      <c r="E147" s="173"/>
      <c r="F147" s="169"/>
      <c r="G147" s="149"/>
      <c r="H147" s="169"/>
      <c r="I147" s="149"/>
      <c r="J147" s="169"/>
      <c r="K147" s="149"/>
      <c r="L147" s="169"/>
      <c r="M147" s="149"/>
      <c r="N147" s="170"/>
      <c r="O147" s="63"/>
      <c r="P147" s="50"/>
    </row>
    <row r="148" spans="1:16" ht="23.4" x14ac:dyDescent="0.45">
      <c r="A148" s="116">
        <v>139</v>
      </c>
      <c r="B148" s="122"/>
      <c r="C148" s="123"/>
      <c r="D148" s="161"/>
      <c r="E148" s="173"/>
      <c r="F148" s="169"/>
      <c r="G148" s="149"/>
      <c r="H148" s="169"/>
      <c r="I148" s="149"/>
      <c r="J148" s="169"/>
      <c r="K148" s="149"/>
      <c r="L148" s="169"/>
      <c r="M148" s="149"/>
      <c r="N148" s="170"/>
      <c r="O148" s="63"/>
      <c r="P148" s="50"/>
    </row>
    <row r="149" spans="1:16" ht="23.4" x14ac:dyDescent="0.45">
      <c r="A149" s="116">
        <v>140</v>
      </c>
      <c r="B149" s="122"/>
      <c r="C149" s="123"/>
      <c r="D149" s="161"/>
      <c r="E149" s="173"/>
      <c r="F149" s="169"/>
      <c r="G149" s="149"/>
      <c r="H149" s="169"/>
      <c r="I149" s="149"/>
      <c r="J149" s="169"/>
      <c r="K149" s="149"/>
      <c r="L149" s="169"/>
      <c r="M149" s="149"/>
      <c r="N149" s="170"/>
      <c r="O149" s="63"/>
      <c r="P149" s="50"/>
    </row>
    <row r="150" spans="1:16" ht="23.4" x14ac:dyDescent="0.45">
      <c r="A150" s="116">
        <v>141</v>
      </c>
      <c r="B150" s="122"/>
      <c r="C150" s="123"/>
      <c r="D150" s="161"/>
      <c r="E150" s="173"/>
      <c r="F150" s="169"/>
      <c r="G150" s="149"/>
      <c r="H150" s="169"/>
      <c r="I150" s="149"/>
      <c r="J150" s="169"/>
      <c r="K150" s="149"/>
      <c r="L150" s="169"/>
      <c r="M150" s="149"/>
      <c r="N150" s="170"/>
      <c r="O150" s="63"/>
      <c r="P150" s="50"/>
    </row>
    <row r="151" spans="1:16" ht="23.4" x14ac:dyDescent="0.45">
      <c r="A151" s="116">
        <v>142</v>
      </c>
      <c r="B151" s="122"/>
      <c r="C151" s="123"/>
      <c r="D151" s="161"/>
      <c r="E151" s="173"/>
      <c r="F151" s="169"/>
      <c r="G151" s="149"/>
      <c r="H151" s="169"/>
      <c r="I151" s="149"/>
      <c r="J151" s="169"/>
      <c r="K151" s="149"/>
      <c r="L151" s="169"/>
      <c r="M151" s="149"/>
      <c r="N151" s="170"/>
      <c r="O151" s="63"/>
      <c r="P151" s="50"/>
    </row>
    <row r="152" spans="1:16" ht="23.4" x14ac:dyDescent="0.45">
      <c r="A152" s="116">
        <v>143</v>
      </c>
      <c r="B152" s="122"/>
      <c r="C152" s="123"/>
      <c r="D152" s="161"/>
      <c r="E152" s="173"/>
      <c r="F152" s="169"/>
      <c r="G152" s="149"/>
      <c r="H152" s="169"/>
      <c r="I152" s="149"/>
      <c r="J152" s="169"/>
      <c r="K152" s="149"/>
      <c r="L152" s="169"/>
      <c r="M152" s="149"/>
      <c r="N152" s="170"/>
      <c r="O152" s="63"/>
      <c r="P152" s="50"/>
    </row>
    <row r="153" spans="1:16" ht="23.4" x14ac:dyDescent="0.4">
      <c r="A153" s="116">
        <v>144</v>
      </c>
      <c r="B153" s="35"/>
      <c r="C153" s="36"/>
      <c r="D153" s="161"/>
      <c r="E153" s="173"/>
      <c r="F153" s="169"/>
      <c r="G153" s="149"/>
      <c r="H153" s="169"/>
      <c r="I153" s="149"/>
      <c r="J153" s="169"/>
      <c r="K153" s="149"/>
      <c r="L153" s="169"/>
      <c r="M153" s="149"/>
      <c r="N153" s="170"/>
      <c r="O153" s="63"/>
      <c r="P153" s="50"/>
    </row>
    <row r="154" spans="1:16" ht="23.4" x14ac:dyDescent="0.4">
      <c r="A154" s="116">
        <v>145</v>
      </c>
      <c r="B154" s="35"/>
      <c r="C154" s="36"/>
      <c r="D154" s="161"/>
      <c r="E154" s="173"/>
      <c r="F154" s="169"/>
      <c r="G154" s="149"/>
      <c r="H154" s="169"/>
      <c r="I154" s="149"/>
      <c r="J154" s="169"/>
      <c r="K154" s="149"/>
      <c r="L154" s="169"/>
      <c r="M154" s="149"/>
      <c r="N154" s="170"/>
      <c r="O154" s="63"/>
      <c r="P154" s="50"/>
    </row>
    <row r="155" spans="1:16" ht="25.8" x14ac:dyDescent="0.5">
      <c r="A155" s="116">
        <v>146</v>
      </c>
      <c r="B155" s="187"/>
      <c r="C155" s="36"/>
      <c r="D155" s="161"/>
      <c r="E155" s="173"/>
      <c r="F155" s="169"/>
      <c r="G155" s="149"/>
      <c r="H155" s="169"/>
      <c r="I155" s="149"/>
      <c r="J155" s="169"/>
      <c r="K155" s="149"/>
      <c r="L155" s="169"/>
      <c r="M155" s="149"/>
      <c r="N155" s="170"/>
      <c r="O155" s="63"/>
      <c r="P155" s="50"/>
    </row>
    <row r="156" spans="1:16" ht="23.4" x14ac:dyDescent="0.3">
      <c r="A156" s="116">
        <v>147</v>
      </c>
      <c r="B156" s="183"/>
      <c r="C156" s="183"/>
      <c r="D156" s="161"/>
      <c r="E156" s="173"/>
      <c r="F156" s="169"/>
      <c r="G156" s="149"/>
      <c r="H156" s="169"/>
      <c r="I156" s="149"/>
      <c r="J156" s="169"/>
      <c r="K156" s="149"/>
      <c r="L156" s="169"/>
      <c r="M156" s="149"/>
      <c r="N156" s="170"/>
      <c r="O156" s="63"/>
      <c r="P156" s="50"/>
    </row>
    <row r="157" spans="1:16" ht="23.4" x14ac:dyDescent="0.3">
      <c r="A157" s="116">
        <v>148</v>
      </c>
      <c r="B157" s="183"/>
      <c r="C157" s="183"/>
      <c r="D157" s="161"/>
      <c r="E157" s="173"/>
      <c r="F157" s="169"/>
      <c r="G157" s="149"/>
      <c r="H157" s="169"/>
      <c r="I157" s="149"/>
      <c r="J157" s="169"/>
      <c r="K157" s="149"/>
      <c r="L157" s="169"/>
      <c r="M157" s="149"/>
      <c r="N157" s="170"/>
      <c r="O157" s="63"/>
      <c r="P157" s="50"/>
    </row>
    <row r="158" spans="1:16" ht="23.4" x14ac:dyDescent="0.3">
      <c r="A158" s="116">
        <v>149</v>
      </c>
      <c r="B158" s="183"/>
      <c r="C158" s="183"/>
      <c r="D158" s="161"/>
      <c r="E158" s="173"/>
      <c r="F158" s="169"/>
      <c r="G158" s="149"/>
      <c r="H158" s="169"/>
      <c r="I158" s="149"/>
      <c r="J158" s="169"/>
      <c r="K158" s="149"/>
      <c r="L158" s="169"/>
      <c r="M158" s="149"/>
      <c r="N158" s="170"/>
      <c r="O158" s="63"/>
      <c r="P158" s="50"/>
    </row>
    <row r="159" spans="1:16" ht="23.4" x14ac:dyDescent="0.3">
      <c r="A159" s="116">
        <v>150</v>
      </c>
      <c r="B159" s="183"/>
      <c r="C159" s="183"/>
      <c r="D159" s="161"/>
      <c r="E159" s="173"/>
      <c r="F159" s="169"/>
      <c r="G159" s="149"/>
      <c r="H159" s="169"/>
      <c r="I159" s="149"/>
      <c r="J159" s="169"/>
      <c r="K159" s="149"/>
      <c r="L159" s="169"/>
      <c r="M159" s="149"/>
      <c r="N159" s="170"/>
      <c r="O159" s="63"/>
      <c r="P159" s="50"/>
    </row>
    <row r="160" spans="1:16" ht="23.4" x14ac:dyDescent="0.3">
      <c r="A160" s="116">
        <v>151</v>
      </c>
      <c r="B160" s="183"/>
      <c r="C160" s="183"/>
      <c r="D160" s="161"/>
      <c r="E160" s="173"/>
      <c r="F160" s="169"/>
      <c r="G160" s="149"/>
      <c r="H160" s="169"/>
      <c r="I160" s="149"/>
      <c r="J160" s="169"/>
      <c r="K160" s="149"/>
      <c r="L160" s="169"/>
      <c r="M160" s="149"/>
      <c r="N160" s="170"/>
      <c r="O160" s="189" t="s">
        <v>60</v>
      </c>
      <c r="P160" s="50"/>
    </row>
    <row r="161" spans="1:16" ht="23.4" x14ac:dyDescent="0.3">
      <c r="A161" s="116">
        <v>152</v>
      </c>
      <c r="B161" s="183"/>
      <c r="C161" s="183"/>
      <c r="D161" s="161"/>
      <c r="E161" s="173"/>
      <c r="F161" s="169"/>
      <c r="G161" s="149"/>
      <c r="H161" s="169"/>
      <c r="I161" s="149"/>
      <c r="J161" s="169"/>
      <c r="K161" s="149"/>
      <c r="L161" s="169"/>
      <c r="M161" s="149"/>
      <c r="N161" s="170"/>
      <c r="O161" s="189"/>
      <c r="P161" s="50"/>
    </row>
    <row r="162" spans="1:16" ht="23.4" x14ac:dyDescent="0.3">
      <c r="A162" s="116">
        <v>153</v>
      </c>
      <c r="B162" s="183"/>
      <c r="C162" s="183"/>
      <c r="D162" s="161"/>
      <c r="E162" s="173"/>
      <c r="F162" s="169"/>
      <c r="G162" s="149"/>
      <c r="H162" s="169"/>
      <c r="I162" s="149"/>
      <c r="J162" s="169"/>
      <c r="K162" s="149"/>
      <c r="L162" s="169"/>
      <c r="M162" s="149"/>
      <c r="N162" s="170"/>
      <c r="O162" s="189" t="s">
        <v>60</v>
      </c>
      <c r="P162" s="50"/>
    </row>
    <row r="163" spans="1:16" ht="23.4" x14ac:dyDescent="0.3">
      <c r="A163" s="116">
        <v>154</v>
      </c>
      <c r="B163" s="183"/>
      <c r="C163" s="183"/>
      <c r="D163" s="161"/>
      <c r="E163" s="173"/>
      <c r="F163" s="169"/>
      <c r="G163" s="149"/>
      <c r="H163" s="169"/>
      <c r="I163" s="149"/>
      <c r="J163" s="169"/>
      <c r="K163" s="149"/>
      <c r="L163" s="169"/>
      <c r="M163" s="149"/>
      <c r="N163" s="170"/>
      <c r="O163" s="63"/>
      <c r="P163" s="50"/>
    </row>
    <row r="164" spans="1:16" ht="23.4" x14ac:dyDescent="0.3">
      <c r="A164" s="116">
        <v>155</v>
      </c>
      <c r="B164" s="183"/>
      <c r="C164" s="183"/>
      <c r="D164" s="161"/>
      <c r="E164" s="173"/>
      <c r="F164" s="169"/>
      <c r="G164" s="149"/>
      <c r="H164" s="169"/>
      <c r="I164" s="149"/>
      <c r="J164" s="169"/>
      <c r="K164" s="149"/>
      <c r="L164" s="169"/>
      <c r="M164" s="149"/>
      <c r="N164" s="170"/>
      <c r="O164" s="63"/>
      <c r="P164" s="50"/>
    </row>
    <row r="165" spans="1:16" ht="23.4" x14ac:dyDescent="0.3">
      <c r="A165" s="116">
        <v>156</v>
      </c>
      <c r="B165" s="183"/>
      <c r="C165" s="183"/>
      <c r="D165" s="161"/>
      <c r="E165" s="173"/>
      <c r="F165" s="169"/>
      <c r="G165" s="149"/>
      <c r="H165" s="169"/>
      <c r="I165" s="149"/>
      <c r="J165" s="169"/>
      <c r="K165" s="149"/>
      <c r="L165" s="169"/>
      <c r="M165" s="149"/>
      <c r="N165" s="170"/>
      <c r="O165" s="63"/>
      <c r="P165" s="50"/>
    </row>
    <row r="166" spans="1:16" ht="23.4" x14ac:dyDescent="0.3">
      <c r="A166" s="116">
        <v>157</v>
      </c>
      <c r="B166" s="183"/>
      <c r="C166" s="183"/>
      <c r="D166" s="161"/>
      <c r="E166" s="173"/>
      <c r="F166" s="169"/>
      <c r="G166" s="149"/>
      <c r="H166" s="169"/>
      <c r="I166" s="149"/>
      <c r="J166" s="169"/>
      <c r="K166" s="149"/>
      <c r="L166" s="169"/>
      <c r="M166" s="149"/>
      <c r="N166" s="170"/>
      <c r="O166" s="63"/>
      <c r="P166" s="50"/>
    </row>
    <row r="167" spans="1:16" ht="23.4" x14ac:dyDescent="0.3">
      <c r="A167" s="116">
        <v>158</v>
      </c>
      <c r="B167" s="183"/>
      <c r="C167" s="183"/>
      <c r="D167" s="161"/>
      <c r="E167" s="173"/>
      <c r="F167" s="169"/>
      <c r="G167" s="149"/>
      <c r="H167" s="169"/>
      <c r="I167" s="149"/>
      <c r="J167" s="169"/>
      <c r="K167" s="149"/>
      <c r="L167" s="169"/>
      <c r="M167" s="149"/>
      <c r="N167" s="170"/>
      <c r="O167" s="63"/>
      <c r="P167" s="50"/>
    </row>
    <row r="168" spans="1:16" ht="23.4" x14ac:dyDescent="0.3">
      <c r="A168" s="116">
        <v>159</v>
      </c>
      <c r="B168" s="183"/>
      <c r="C168" s="183"/>
      <c r="D168" s="161"/>
      <c r="E168" s="173"/>
      <c r="F168" s="169"/>
      <c r="G168" s="149"/>
      <c r="H168" s="169"/>
      <c r="I168" s="149"/>
      <c r="J168" s="169"/>
      <c r="K168" s="149"/>
      <c r="L168" s="169"/>
      <c r="M168" s="149"/>
      <c r="N168" s="170"/>
      <c r="O168" s="63"/>
      <c r="P168" s="50"/>
    </row>
    <row r="169" spans="1:16" ht="23.4" x14ac:dyDescent="0.3">
      <c r="A169" s="116">
        <v>160</v>
      </c>
      <c r="B169" s="183"/>
      <c r="C169" s="183"/>
      <c r="D169" s="161"/>
      <c r="E169" s="173"/>
      <c r="F169" s="169"/>
      <c r="G169" s="149"/>
      <c r="H169" s="169"/>
      <c r="I169" s="149"/>
      <c r="J169" s="169"/>
      <c r="K169" s="149"/>
      <c r="L169" s="169"/>
      <c r="M169" s="149"/>
      <c r="N169" s="170"/>
      <c r="O169" s="63"/>
      <c r="P169" s="50"/>
    </row>
    <row r="170" spans="1:16" ht="23.4" x14ac:dyDescent="0.3">
      <c r="A170" s="116">
        <v>161</v>
      </c>
      <c r="B170" s="183"/>
      <c r="C170" s="183"/>
      <c r="D170" s="161"/>
      <c r="E170" s="173"/>
      <c r="F170" s="169"/>
      <c r="G170" s="149"/>
      <c r="H170" s="169"/>
      <c r="I170" s="149"/>
      <c r="J170" s="169"/>
      <c r="K170" s="149"/>
      <c r="L170" s="169"/>
      <c r="M170" s="149"/>
      <c r="N170" s="170"/>
      <c r="O170" s="63"/>
      <c r="P170" s="50"/>
    </row>
    <row r="171" spans="1:16" ht="23.4" x14ac:dyDescent="0.3">
      <c r="A171" s="116">
        <v>162</v>
      </c>
      <c r="B171" s="183"/>
      <c r="C171" s="183"/>
      <c r="D171" s="161"/>
      <c r="E171" s="173"/>
      <c r="F171" s="169"/>
      <c r="G171" s="149"/>
      <c r="H171" s="169"/>
      <c r="I171" s="149"/>
      <c r="J171" s="169"/>
      <c r="K171" s="149"/>
      <c r="L171" s="169"/>
      <c r="M171" s="149"/>
      <c r="N171" s="170"/>
      <c r="O171" s="63"/>
      <c r="P171" s="50"/>
    </row>
    <row r="172" spans="1:16" ht="23.4" x14ac:dyDescent="0.3">
      <c r="A172" s="116">
        <v>163</v>
      </c>
      <c r="B172" s="183"/>
      <c r="C172" s="183"/>
      <c r="D172" s="161"/>
      <c r="E172" s="173"/>
      <c r="F172" s="169"/>
      <c r="G172" s="149"/>
      <c r="H172" s="169"/>
      <c r="I172" s="149"/>
      <c r="J172" s="169"/>
      <c r="K172" s="149"/>
      <c r="L172" s="169"/>
      <c r="M172" s="149"/>
      <c r="N172" s="170"/>
      <c r="O172" s="63"/>
      <c r="P172" s="50"/>
    </row>
    <row r="173" spans="1:16" ht="23.4" x14ac:dyDescent="0.3">
      <c r="A173" s="116">
        <v>164</v>
      </c>
      <c r="B173" s="183"/>
      <c r="C173" s="183"/>
      <c r="D173" s="161"/>
      <c r="E173" s="173"/>
      <c r="F173" s="169"/>
      <c r="G173" s="149"/>
      <c r="H173" s="169"/>
      <c r="I173" s="149"/>
      <c r="J173" s="169"/>
      <c r="K173" s="149"/>
      <c r="L173" s="169"/>
      <c r="M173" s="149"/>
      <c r="N173" s="170"/>
      <c r="O173" s="63"/>
      <c r="P173" s="50"/>
    </row>
    <row r="174" spans="1:16" ht="23.4" x14ac:dyDescent="0.3">
      <c r="A174" s="116">
        <v>165</v>
      </c>
      <c r="B174" s="183"/>
      <c r="C174" s="183"/>
      <c r="D174" s="161"/>
      <c r="E174" s="173"/>
      <c r="F174" s="169"/>
      <c r="G174" s="149"/>
      <c r="H174" s="169"/>
      <c r="I174" s="149"/>
      <c r="J174" s="169"/>
      <c r="K174" s="149"/>
      <c r="L174" s="169"/>
      <c r="M174" s="149"/>
      <c r="N174" s="170"/>
      <c r="O174" s="63"/>
      <c r="P174" s="50"/>
    </row>
    <row r="175" spans="1:16" ht="23.4" x14ac:dyDescent="0.3">
      <c r="A175" s="116">
        <v>166</v>
      </c>
      <c r="B175" s="183"/>
      <c r="C175" s="183"/>
      <c r="D175" s="161"/>
      <c r="E175" s="173"/>
      <c r="F175" s="169"/>
      <c r="G175" s="149"/>
      <c r="H175" s="169"/>
      <c r="I175" s="149"/>
      <c r="J175" s="169"/>
      <c r="K175" s="149"/>
      <c r="L175" s="169"/>
      <c r="M175" s="149"/>
      <c r="N175" s="170"/>
      <c r="O175" s="63"/>
      <c r="P175" s="50"/>
    </row>
    <row r="176" spans="1:16" ht="23.4" x14ac:dyDescent="0.3">
      <c r="A176" s="116">
        <v>167</v>
      </c>
      <c r="B176" s="183"/>
      <c r="C176" s="183"/>
      <c r="D176" s="161"/>
      <c r="E176" s="173"/>
      <c r="F176" s="169"/>
      <c r="G176" s="149"/>
      <c r="H176" s="169"/>
      <c r="I176" s="149"/>
      <c r="J176" s="169"/>
      <c r="K176" s="149"/>
      <c r="L176" s="169"/>
      <c r="M176" s="149"/>
      <c r="N176" s="170"/>
      <c r="O176" s="63"/>
      <c r="P176" s="50"/>
    </row>
    <row r="177" spans="1:16" ht="23.4" x14ac:dyDescent="0.45">
      <c r="A177" s="116">
        <v>168</v>
      </c>
      <c r="B177" s="122"/>
      <c r="C177" s="123"/>
      <c r="D177" s="162"/>
      <c r="E177" s="147"/>
      <c r="F177" s="169"/>
      <c r="G177" s="149"/>
      <c r="H177" s="169"/>
      <c r="I177" s="149"/>
      <c r="J177" s="169"/>
      <c r="K177" s="149"/>
      <c r="L177" s="169"/>
      <c r="M177" s="149"/>
      <c r="N177" s="170"/>
      <c r="O177" s="63"/>
      <c r="P177" s="50"/>
    </row>
    <row r="178" spans="1:16" ht="21.6" thickBot="1" x14ac:dyDescent="0.35">
      <c r="A178" s="116">
        <v>169</v>
      </c>
      <c r="B178" s="64"/>
      <c r="C178" s="65"/>
      <c r="D178" s="13"/>
      <c r="E178" s="103"/>
      <c r="F178" s="66"/>
      <c r="G178" s="97"/>
      <c r="H178" s="66"/>
      <c r="I178" s="97"/>
      <c r="J178" s="66"/>
      <c r="K178" s="97"/>
      <c r="L178" s="66"/>
      <c r="M178" s="97"/>
      <c r="N178" s="67"/>
      <c r="O178" s="63"/>
      <c r="P178" s="50"/>
    </row>
    <row r="179" spans="1:16" ht="19.2" thickTop="1" thickBot="1" x14ac:dyDescent="0.4">
      <c r="A179" s="68"/>
      <c r="B179" s="69"/>
      <c r="C179" s="69"/>
      <c r="D179" s="70"/>
      <c r="E179" s="92">
        <f t="shared" ref="E179:O179" si="3">E8</f>
        <v>54</v>
      </c>
      <c r="F179" s="52">
        <f t="shared" si="3"/>
        <v>2</v>
      </c>
      <c r="G179" s="98">
        <f t="shared" si="3"/>
        <v>2</v>
      </c>
      <c r="H179" s="52">
        <f t="shared" si="3"/>
        <v>3</v>
      </c>
      <c r="I179" s="98">
        <f t="shared" si="3"/>
        <v>46</v>
      </c>
      <c r="J179" s="52">
        <f t="shared" si="3"/>
        <v>3</v>
      </c>
      <c r="K179" s="98">
        <f t="shared" si="3"/>
        <v>4</v>
      </c>
      <c r="L179" s="52">
        <f t="shared" si="3"/>
        <v>2</v>
      </c>
      <c r="M179" s="98">
        <f t="shared" si="3"/>
        <v>3</v>
      </c>
      <c r="N179" s="71">
        <f t="shared" si="3"/>
        <v>1</v>
      </c>
      <c r="O179" s="53">
        <f t="shared" si="3"/>
        <v>0</v>
      </c>
      <c r="P179" s="61">
        <f>COUNTIF(P11:P133,"x")</f>
        <v>0</v>
      </c>
    </row>
    <row r="180" spans="1:16" ht="176.1" customHeight="1" thickTop="1" thickBot="1" x14ac:dyDescent="0.35">
      <c r="A180" s="72"/>
      <c r="B180" s="73"/>
      <c r="C180" s="73"/>
      <c r="D180" s="37"/>
      <c r="E180" s="124" t="str">
        <f t="shared" ref="E180:O180" si="4">E5</f>
        <v>Hutten bouwen / Groepjes begeleiden 
(ochtend)</v>
      </c>
      <c r="F180" s="136" t="str">
        <f t="shared" si="4"/>
        <v>Zaagpost (ochtend)</v>
      </c>
      <c r="G180" s="126" t="str">
        <f t="shared" si="4"/>
        <v>Bouwinspectie / bouwhulp (ochtend)</v>
      </c>
      <c r="H180" s="136" t="str">
        <f>H5</f>
        <v xml:space="preserve">Inloopactiviteiten BSO's (ochtend) </v>
      </c>
      <c r="I180" s="166" t="str">
        <f t="shared" si="4"/>
        <v>Fancy Fair</v>
      </c>
      <c r="J180" s="137" t="str">
        <f t="shared" si="4"/>
        <v>Catering &amp; diverse taken (ochtend)</v>
      </c>
      <c r="K180" s="126" t="str">
        <f t="shared" si="4"/>
        <v>Catering &amp; diverse taken (middag)</v>
      </c>
      <c r="L180" s="165" t="str">
        <f t="shared" si="4"/>
        <v>Materieel-, materiaal &amp; gereedschapbeheer 
(ochtend)</v>
      </c>
      <c r="M180" s="126" t="str">
        <f t="shared" si="4"/>
        <v>EHBO (hele dag)</v>
      </c>
      <c r="N180" s="138" t="str">
        <f t="shared" si="4"/>
        <v>Sfeerbewakers (hele dag)</v>
      </c>
      <c r="O180" s="54" t="str">
        <f t="shared" si="4"/>
        <v>Opmerkingen</v>
      </c>
      <c r="P180" s="42"/>
    </row>
    <row r="181" spans="1:16" ht="15" thickTop="1" x14ac:dyDescent="0.3"/>
  </sheetData>
  <sortState xmlns:xlrd2="http://schemas.microsoft.com/office/spreadsheetml/2017/richdata2" ref="B74:O100">
    <sortCondition ref="B74"/>
  </sortState>
  <mergeCells count="2">
    <mergeCell ref="A2:P3"/>
    <mergeCell ref="A7:C7"/>
  </mergeCells>
  <conditionalFormatting sqref="E8:O8">
    <cfRule type="cellIs" dxfId="3" priority="3" stopIfTrue="1" operator="greaterThan">
      <formula>#REF!</formula>
    </cfRule>
  </conditionalFormatting>
  <pageMargins left="0" right="0" top="0" bottom="0" header="0.31496062992125984" footer="0.31496062992125984"/>
  <pageSetup paperSize="9" scale="48" fitToHeight="0" orientation="landscape" r:id="rId1"/>
  <rowBreaks count="6" manualBreakCount="6">
    <brk id="43" max="21" man="1"/>
    <brk id="72" max="21" man="1"/>
    <brk id="100" max="21" man="1"/>
    <brk id="101" max="21" man="1"/>
    <brk id="102" max="21" man="1"/>
    <brk id="104" max="21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lessThan" id="{73806DBE-5655-454F-832C-65C7C95A7EC9}">
            <xm:f>'\\ACERANNECHIEN\Users\Annechien\Kinderdorp\Kinderdorp 2016\Vergaderingen\[Overzicht taken vrijwilligers 2016.xls]Taken dinsdag 25 oktober'!#REF!</xm:f>
            <x14:dxf>
              <fill>
                <patternFill>
                  <bgColor indexed="10"/>
                </patternFill>
              </fill>
            </x14:dxf>
          </x14:cfRule>
          <x14:cfRule type="cellIs" priority="2" stopIfTrue="1" operator="equal" id="{EC6CFEC6-0D53-4E3C-8BFC-7BAB71FAC003}">
            <xm:f>'\\ACERANNECHIEN\Users\Annechien\Kinderdorp\Kinderdorp 2016\Vergaderingen\[Overzicht taken vrijwilligers 2016.xls]Taken dinsdag 25 oktober'!#REF!</xm:f>
            <x14:dxf>
              <fill>
                <patternFill>
                  <bgColor indexed="11"/>
                </patternFill>
              </fill>
            </x14:dxf>
          </x14:cfRule>
          <xm:sqref>E8:O8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70C67-4BB3-4483-BC70-4AF0AF8DFC68}">
  <sheetPr>
    <pageSetUpPr fitToPage="1"/>
  </sheetPr>
  <dimension ref="A1:H65"/>
  <sheetViews>
    <sheetView view="pageBreakPreview" zoomScale="50" zoomScaleNormal="60" zoomScaleSheetLayoutView="50" zoomScalePageLayoutView="30" workbookViewId="0">
      <selection activeCell="A5" sqref="A5"/>
    </sheetView>
  </sheetViews>
  <sheetFormatPr defaultRowHeight="14.4" x14ac:dyDescent="0.3"/>
  <cols>
    <col min="1" max="1" width="35.88671875" style="1" customWidth="1"/>
    <col min="2" max="2" width="32.6640625" style="1" customWidth="1"/>
    <col min="3" max="3" width="14.5546875" style="1" customWidth="1"/>
    <col min="4" max="4" width="14.5546875" style="233" customWidth="1"/>
    <col min="5" max="5" width="10" style="1" bestFit="1" customWidth="1"/>
    <col min="6" max="6" width="10" style="233" customWidth="1"/>
    <col min="7" max="7" width="107.33203125" style="249" customWidth="1"/>
    <col min="8" max="16384" width="8.88671875" style="1"/>
  </cols>
  <sheetData>
    <row r="1" spans="1:8" x14ac:dyDescent="0.3">
      <c r="A1" s="301" t="s">
        <v>590</v>
      </c>
      <c r="B1" s="301"/>
      <c r="C1" s="301"/>
      <c r="D1" s="301"/>
      <c r="E1" s="301"/>
      <c r="F1" s="301"/>
      <c r="G1" s="301"/>
      <c r="H1" s="301"/>
    </row>
    <row r="2" spans="1:8" ht="24.9" customHeight="1" x14ac:dyDescent="0.3">
      <c r="A2" s="301"/>
      <c r="B2" s="301"/>
      <c r="C2" s="301"/>
      <c r="D2" s="301"/>
      <c r="E2" s="301"/>
      <c r="F2" s="301"/>
      <c r="G2" s="301"/>
      <c r="H2" s="301"/>
    </row>
    <row r="3" spans="1:8" ht="14.4" customHeight="1" x14ac:dyDescent="0.3">
      <c r="A3" s="301"/>
      <c r="B3" s="301"/>
      <c r="C3" s="301"/>
      <c r="D3" s="301"/>
      <c r="E3" s="301"/>
      <c r="F3" s="301"/>
      <c r="G3" s="301"/>
      <c r="H3" s="301"/>
    </row>
    <row r="4" spans="1:8" ht="108" customHeight="1" x14ac:dyDescent="0.3">
      <c r="A4" s="301"/>
      <c r="B4" s="301"/>
      <c r="C4" s="301"/>
      <c r="D4" s="301"/>
      <c r="E4" s="301"/>
      <c r="F4" s="301"/>
      <c r="G4" s="301"/>
      <c r="H4" s="301"/>
    </row>
    <row r="5" spans="1:8" ht="176.4" customHeight="1" x14ac:dyDescent="0.5">
      <c r="A5" s="231" t="s">
        <v>1</v>
      </c>
      <c r="B5" s="231" t="s">
        <v>2</v>
      </c>
      <c r="C5" s="282" t="s">
        <v>375</v>
      </c>
      <c r="D5" s="276" t="s">
        <v>378</v>
      </c>
      <c r="E5" s="282" t="s">
        <v>376</v>
      </c>
      <c r="F5" s="276" t="s">
        <v>558</v>
      </c>
      <c r="G5" s="282" t="s">
        <v>488</v>
      </c>
    </row>
    <row r="6" spans="1:8" ht="25.8" x14ac:dyDescent="0.5">
      <c r="A6" s="311"/>
      <c r="B6" s="312"/>
      <c r="C6" s="282"/>
      <c r="D6" s="276"/>
      <c r="E6" s="282"/>
      <c r="F6" s="276"/>
      <c r="G6" s="282"/>
    </row>
    <row r="7" spans="1:8" ht="25.8" x14ac:dyDescent="0.3">
      <c r="A7" s="313" t="s">
        <v>381</v>
      </c>
      <c r="B7" s="314"/>
      <c r="C7" s="284"/>
      <c r="D7" s="285"/>
      <c r="E7" s="284"/>
      <c r="F7" s="285"/>
      <c r="G7" s="284"/>
    </row>
    <row r="8" spans="1:8" ht="25.8" x14ac:dyDescent="0.3">
      <c r="A8" s="315"/>
      <c r="B8" s="316"/>
      <c r="C8" s="260"/>
      <c r="D8" s="261"/>
      <c r="E8" s="260"/>
      <c r="F8" s="261"/>
      <c r="G8" s="260"/>
    </row>
    <row r="9" spans="1:8" ht="25.8" x14ac:dyDescent="0.5">
      <c r="A9" s="250" t="s">
        <v>320</v>
      </c>
      <c r="B9" s="250" t="s">
        <v>321</v>
      </c>
      <c r="C9" s="260"/>
      <c r="D9" s="261"/>
      <c r="E9" s="260"/>
      <c r="F9" s="261"/>
      <c r="G9" s="260" t="s">
        <v>484</v>
      </c>
    </row>
    <row r="10" spans="1:8" ht="25.8" x14ac:dyDescent="0.5">
      <c r="A10" s="250" t="s">
        <v>517</v>
      </c>
      <c r="B10" s="250" t="s">
        <v>518</v>
      </c>
      <c r="C10" s="260"/>
      <c r="D10" s="261" t="s">
        <v>336</v>
      </c>
      <c r="E10" s="260"/>
      <c r="F10" s="261"/>
      <c r="G10" s="260"/>
    </row>
    <row r="11" spans="1:8" ht="25.8" x14ac:dyDescent="0.5">
      <c r="A11" s="250" t="s">
        <v>388</v>
      </c>
      <c r="B11" s="250" t="s">
        <v>389</v>
      </c>
      <c r="C11" s="260"/>
      <c r="D11" s="261"/>
      <c r="E11" s="260" t="s">
        <v>336</v>
      </c>
      <c r="F11" s="261"/>
      <c r="G11" s="260"/>
    </row>
    <row r="12" spans="1:8" ht="25.8" x14ac:dyDescent="0.5">
      <c r="A12" s="250" t="s">
        <v>81</v>
      </c>
      <c r="B12" s="250" t="s">
        <v>226</v>
      </c>
      <c r="C12" s="260"/>
      <c r="D12" s="261" t="s">
        <v>336</v>
      </c>
      <c r="E12" s="260"/>
      <c r="F12" s="261"/>
      <c r="G12" s="260"/>
    </row>
    <row r="13" spans="1:8" ht="25.8" x14ac:dyDescent="0.5">
      <c r="A13" s="250" t="s">
        <v>390</v>
      </c>
      <c r="B13" s="250" t="s">
        <v>391</v>
      </c>
      <c r="C13" s="260"/>
      <c r="D13" s="261"/>
      <c r="E13" s="260" t="s">
        <v>336</v>
      </c>
      <c r="F13" s="261"/>
      <c r="G13" s="260"/>
    </row>
    <row r="14" spans="1:8" ht="25.8" x14ac:dyDescent="0.5">
      <c r="A14" s="250" t="s">
        <v>19</v>
      </c>
      <c r="B14" s="250" t="s">
        <v>392</v>
      </c>
      <c r="C14" s="260"/>
      <c r="D14" s="261" t="s">
        <v>336</v>
      </c>
      <c r="E14" s="260"/>
      <c r="F14" s="261"/>
      <c r="G14" s="260"/>
    </row>
    <row r="15" spans="1:8" ht="25.8" x14ac:dyDescent="0.5">
      <c r="A15" s="250" t="s">
        <v>520</v>
      </c>
      <c r="B15" s="250" t="s">
        <v>124</v>
      </c>
      <c r="C15" s="260"/>
      <c r="D15" s="261" t="s">
        <v>336</v>
      </c>
      <c r="E15" s="260"/>
      <c r="F15" s="261"/>
      <c r="G15" s="260"/>
    </row>
    <row r="16" spans="1:8" ht="25.8" x14ac:dyDescent="0.5">
      <c r="A16" s="250" t="s">
        <v>521</v>
      </c>
      <c r="B16" s="250" t="s">
        <v>391</v>
      </c>
      <c r="C16" s="260"/>
      <c r="D16" s="261" t="s">
        <v>336</v>
      </c>
      <c r="E16" s="260"/>
      <c r="F16" s="261"/>
      <c r="G16" s="260"/>
    </row>
    <row r="17" spans="1:7" ht="25.8" x14ac:dyDescent="0.5">
      <c r="A17" s="250" t="s">
        <v>491</v>
      </c>
      <c r="B17" s="250" t="s">
        <v>492</v>
      </c>
      <c r="C17" s="260"/>
      <c r="D17" s="261" t="s">
        <v>336</v>
      </c>
      <c r="E17" s="260"/>
      <c r="F17" s="261"/>
      <c r="G17" s="260"/>
    </row>
    <row r="18" spans="1:7" ht="25.8" x14ac:dyDescent="0.5">
      <c r="A18" s="250" t="s">
        <v>395</v>
      </c>
      <c r="B18" s="250" t="s">
        <v>70</v>
      </c>
      <c r="C18" s="260"/>
      <c r="D18" s="261" t="s">
        <v>336</v>
      </c>
      <c r="E18" s="260"/>
      <c r="F18" s="261"/>
      <c r="G18" s="260"/>
    </row>
    <row r="19" spans="1:7" ht="25.8" x14ac:dyDescent="0.5">
      <c r="A19" s="250" t="s">
        <v>522</v>
      </c>
      <c r="B19" s="250" t="s">
        <v>509</v>
      </c>
      <c r="C19" s="260"/>
      <c r="D19" s="261" t="s">
        <v>336</v>
      </c>
      <c r="E19" s="260"/>
      <c r="F19" s="261"/>
      <c r="G19" s="260"/>
    </row>
    <row r="20" spans="1:7" ht="25.8" x14ac:dyDescent="0.5">
      <c r="A20" s="250" t="s">
        <v>407</v>
      </c>
      <c r="B20" s="250" t="s">
        <v>408</v>
      </c>
      <c r="C20" s="260"/>
      <c r="D20" s="261" t="s">
        <v>336</v>
      </c>
      <c r="E20" s="260"/>
      <c r="F20" s="261"/>
      <c r="G20" s="260"/>
    </row>
    <row r="21" spans="1:7" ht="25.8" x14ac:dyDescent="0.5">
      <c r="A21" s="250" t="s">
        <v>524</v>
      </c>
      <c r="B21" s="250" t="s">
        <v>525</v>
      </c>
      <c r="C21" s="260"/>
      <c r="D21" s="261" t="s">
        <v>336</v>
      </c>
      <c r="E21" s="260"/>
      <c r="F21" s="261"/>
      <c r="G21" s="260"/>
    </row>
    <row r="22" spans="1:7" ht="25.8" x14ac:dyDescent="0.5">
      <c r="A22" s="250" t="s">
        <v>19</v>
      </c>
      <c r="B22" s="250" t="s">
        <v>409</v>
      </c>
      <c r="C22" s="260"/>
      <c r="D22" s="261" t="s">
        <v>336</v>
      </c>
      <c r="E22" s="260"/>
      <c r="F22" s="261"/>
      <c r="G22" s="260"/>
    </row>
    <row r="23" spans="1:7" ht="25.8" x14ac:dyDescent="0.5">
      <c r="A23" s="250" t="s">
        <v>411</v>
      </c>
      <c r="B23" s="250" t="s">
        <v>391</v>
      </c>
      <c r="C23" s="260"/>
      <c r="D23" s="261" t="s">
        <v>336</v>
      </c>
      <c r="E23" s="260"/>
      <c r="F23" s="261"/>
      <c r="G23" s="260"/>
    </row>
    <row r="24" spans="1:7" ht="25.8" x14ac:dyDescent="0.5">
      <c r="A24" s="250" t="s">
        <v>528</v>
      </c>
      <c r="B24" s="250" t="s">
        <v>529</v>
      </c>
      <c r="C24" s="260"/>
      <c r="D24" s="261" t="s">
        <v>336</v>
      </c>
      <c r="E24" s="260"/>
      <c r="F24" s="261"/>
      <c r="G24" s="260"/>
    </row>
    <row r="25" spans="1:7" ht="25.8" x14ac:dyDescent="0.5">
      <c r="A25" s="250" t="s">
        <v>546</v>
      </c>
      <c r="B25" s="250" t="s">
        <v>547</v>
      </c>
      <c r="C25" s="260"/>
      <c r="D25" s="261" t="s">
        <v>336</v>
      </c>
      <c r="E25" s="260"/>
      <c r="F25" s="261"/>
      <c r="G25" s="260"/>
    </row>
    <row r="26" spans="1:7" ht="25.8" x14ac:dyDescent="0.5">
      <c r="A26" s="250" t="s">
        <v>237</v>
      </c>
      <c r="B26" s="250" t="s">
        <v>170</v>
      </c>
      <c r="C26" s="260"/>
      <c r="D26" s="261" t="s">
        <v>336</v>
      </c>
      <c r="E26" s="260"/>
      <c r="F26" s="261"/>
      <c r="G26" s="260"/>
    </row>
    <row r="27" spans="1:7" ht="25.8" x14ac:dyDescent="0.5">
      <c r="A27" s="250" t="s">
        <v>208</v>
      </c>
      <c r="B27" s="250" t="s">
        <v>209</v>
      </c>
      <c r="C27" s="260"/>
      <c r="D27" s="261" t="s">
        <v>336</v>
      </c>
      <c r="E27" s="260"/>
      <c r="F27" s="261"/>
      <c r="G27" s="260"/>
    </row>
    <row r="28" spans="1:7" ht="25.8" x14ac:dyDescent="0.5">
      <c r="A28" s="250" t="s">
        <v>548</v>
      </c>
      <c r="B28" s="250" t="s">
        <v>549</v>
      </c>
      <c r="C28" s="260"/>
      <c r="D28" s="261" t="s">
        <v>336</v>
      </c>
      <c r="E28" s="260"/>
      <c r="F28" s="261"/>
      <c r="G28" s="260"/>
    </row>
    <row r="29" spans="1:7" ht="25.8" x14ac:dyDescent="0.5">
      <c r="A29" s="250" t="s">
        <v>530</v>
      </c>
      <c r="B29" s="250" t="s">
        <v>531</v>
      </c>
      <c r="C29" s="260"/>
      <c r="D29" s="261" t="s">
        <v>336</v>
      </c>
      <c r="E29" s="260"/>
      <c r="F29" s="261"/>
      <c r="G29" s="260"/>
    </row>
    <row r="30" spans="1:7" ht="25.8" x14ac:dyDescent="0.5">
      <c r="A30" s="250" t="s">
        <v>550</v>
      </c>
      <c r="B30" s="250" t="s">
        <v>551</v>
      </c>
      <c r="C30" s="260"/>
      <c r="D30" s="261" t="s">
        <v>336</v>
      </c>
      <c r="E30" s="260"/>
      <c r="F30" s="261"/>
      <c r="G30" s="260"/>
    </row>
    <row r="31" spans="1:7" ht="25.8" x14ac:dyDescent="0.5">
      <c r="A31" s="250" t="s">
        <v>532</v>
      </c>
      <c r="B31" s="250" t="s">
        <v>123</v>
      </c>
      <c r="C31" s="260"/>
      <c r="D31" s="261" t="s">
        <v>336</v>
      </c>
      <c r="E31" s="260"/>
      <c r="F31" s="261"/>
      <c r="G31" s="260"/>
    </row>
    <row r="32" spans="1:7" ht="25.8" x14ac:dyDescent="0.5">
      <c r="A32" s="250" t="s">
        <v>493</v>
      </c>
      <c r="B32" s="250" t="s">
        <v>494</v>
      </c>
      <c r="C32" s="260"/>
      <c r="D32" s="261" t="s">
        <v>336</v>
      </c>
      <c r="E32" s="260"/>
      <c r="F32" s="261"/>
      <c r="G32" s="260"/>
    </row>
    <row r="33" spans="1:7" ht="25.8" x14ac:dyDescent="0.5">
      <c r="A33" s="250" t="s">
        <v>106</v>
      </c>
      <c r="B33" s="250" t="s">
        <v>107</v>
      </c>
      <c r="C33" s="260"/>
      <c r="D33" s="261"/>
      <c r="E33" s="260"/>
      <c r="F33" s="261" t="s">
        <v>336</v>
      </c>
      <c r="G33" s="260"/>
    </row>
    <row r="34" spans="1:7" ht="25.8" x14ac:dyDescent="0.5">
      <c r="A34" s="250" t="s">
        <v>533</v>
      </c>
      <c r="B34" s="250" t="s">
        <v>534</v>
      </c>
      <c r="C34" s="260"/>
      <c r="D34" s="261" t="s">
        <v>336</v>
      </c>
      <c r="E34" s="260"/>
      <c r="F34" s="261"/>
      <c r="G34" s="260"/>
    </row>
    <row r="35" spans="1:7" ht="25.8" x14ac:dyDescent="0.5">
      <c r="A35" s="250" t="s">
        <v>26</v>
      </c>
      <c r="B35" s="250" t="s">
        <v>535</v>
      </c>
      <c r="C35" s="273"/>
      <c r="D35" s="272" t="s">
        <v>336</v>
      </c>
      <c r="E35" s="273"/>
      <c r="F35" s="272"/>
      <c r="G35" s="275"/>
    </row>
    <row r="36" spans="1:7" ht="25.8" x14ac:dyDescent="0.5">
      <c r="A36" s="250" t="s">
        <v>539</v>
      </c>
      <c r="B36" s="250" t="s">
        <v>428</v>
      </c>
      <c r="C36" s="273"/>
      <c r="D36" s="272" t="s">
        <v>336</v>
      </c>
      <c r="E36" s="273"/>
      <c r="F36" s="272"/>
      <c r="G36" s="275"/>
    </row>
    <row r="37" spans="1:7" ht="25.8" x14ac:dyDescent="0.5">
      <c r="A37" s="250" t="s">
        <v>552</v>
      </c>
      <c r="B37" s="250" t="s">
        <v>553</v>
      </c>
      <c r="C37" s="273"/>
      <c r="D37" s="272" t="s">
        <v>336</v>
      </c>
      <c r="E37" s="273"/>
      <c r="F37" s="272"/>
      <c r="G37" s="275"/>
    </row>
    <row r="38" spans="1:7" ht="25.8" x14ac:dyDescent="0.5">
      <c r="A38" s="250" t="s">
        <v>433</v>
      </c>
      <c r="B38" s="250" t="s">
        <v>434</v>
      </c>
      <c r="C38" s="273"/>
      <c r="D38" s="272" t="s">
        <v>336</v>
      </c>
      <c r="E38" s="273"/>
      <c r="F38" s="272"/>
      <c r="G38" s="275"/>
    </row>
    <row r="39" spans="1:7" ht="25.8" x14ac:dyDescent="0.5">
      <c r="A39" s="250" t="s">
        <v>554</v>
      </c>
      <c r="B39" s="250" t="s">
        <v>555</v>
      </c>
      <c r="C39" s="273"/>
      <c r="D39" s="272" t="s">
        <v>336</v>
      </c>
      <c r="E39" s="273"/>
      <c r="F39" s="272"/>
      <c r="G39" s="275"/>
    </row>
    <row r="40" spans="1:7" ht="25.8" x14ac:dyDescent="0.5">
      <c r="A40" s="250" t="s">
        <v>94</v>
      </c>
      <c r="B40" s="250" t="s">
        <v>95</v>
      </c>
      <c r="C40" s="273"/>
      <c r="D40" s="272" t="s">
        <v>336</v>
      </c>
      <c r="E40" s="273"/>
      <c r="F40" s="272"/>
      <c r="G40" s="275"/>
    </row>
    <row r="41" spans="1:7" ht="25.8" x14ac:dyDescent="0.5">
      <c r="A41" s="250" t="s">
        <v>540</v>
      </c>
      <c r="B41" s="250" t="s">
        <v>567</v>
      </c>
      <c r="C41" s="273"/>
      <c r="D41" s="272" t="s">
        <v>336</v>
      </c>
      <c r="E41" s="273"/>
      <c r="F41" s="272"/>
      <c r="G41" s="275"/>
    </row>
    <row r="42" spans="1:7" ht="25.8" x14ac:dyDescent="0.5">
      <c r="A42" s="250" t="s">
        <v>446</v>
      </c>
      <c r="B42" s="250" t="s">
        <v>291</v>
      </c>
      <c r="C42" s="273"/>
      <c r="D42" s="272"/>
      <c r="E42" s="273"/>
      <c r="F42" s="272" t="s">
        <v>336</v>
      </c>
      <c r="G42" s="275"/>
    </row>
    <row r="43" spans="1:7" ht="25.8" x14ac:dyDescent="0.5">
      <c r="A43" s="250" t="s">
        <v>210</v>
      </c>
      <c r="B43" s="250" t="s">
        <v>121</v>
      </c>
      <c r="C43" s="273"/>
      <c r="D43" s="272" t="s">
        <v>336</v>
      </c>
      <c r="E43" s="273"/>
      <c r="F43" s="272"/>
      <c r="G43" s="275"/>
    </row>
    <row r="44" spans="1:7" ht="25.8" x14ac:dyDescent="0.5">
      <c r="A44" s="250" t="s">
        <v>404</v>
      </c>
      <c r="B44" s="250" t="s">
        <v>88</v>
      </c>
      <c r="C44" s="273"/>
      <c r="D44" s="272"/>
      <c r="E44" s="273" t="s">
        <v>336</v>
      </c>
      <c r="F44" s="272"/>
      <c r="G44" s="275"/>
    </row>
    <row r="45" spans="1:7" ht="25.8" x14ac:dyDescent="0.5">
      <c r="A45" s="250" t="s">
        <v>495</v>
      </c>
      <c r="B45" s="250" t="s">
        <v>496</v>
      </c>
      <c r="C45" s="273" t="s">
        <v>336</v>
      </c>
      <c r="D45" s="272"/>
      <c r="E45" s="273"/>
      <c r="F45" s="272"/>
      <c r="G45" s="275"/>
    </row>
    <row r="46" spans="1:7" ht="25.8" x14ac:dyDescent="0.5">
      <c r="A46" s="317"/>
      <c r="B46" s="318"/>
      <c r="C46" s="318"/>
      <c r="D46" s="318"/>
      <c r="E46" s="318"/>
      <c r="F46" s="318"/>
      <c r="G46" s="319"/>
    </row>
    <row r="47" spans="1:7" ht="25.8" x14ac:dyDescent="0.3">
      <c r="A47" s="296" t="s">
        <v>382</v>
      </c>
      <c r="B47" s="296"/>
      <c r="C47" s="273"/>
      <c r="D47" s="272"/>
      <c r="E47" s="273"/>
      <c r="F47" s="272"/>
      <c r="G47" s="275"/>
    </row>
    <row r="48" spans="1:7" ht="25.8" x14ac:dyDescent="0.3">
      <c r="A48" s="296"/>
      <c r="B48" s="296"/>
      <c r="C48" s="273"/>
      <c r="D48" s="272"/>
      <c r="E48" s="273"/>
      <c r="F48" s="272"/>
      <c r="G48" s="275"/>
    </row>
    <row r="49" spans="1:7" ht="25.8" x14ac:dyDescent="0.3">
      <c r="A49" s="296"/>
      <c r="B49" s="296"/>
      <c r="C49" s="273"/>
      <c r="D49" s="272"/>
      <c r="E49" s="273"/>
      <c r="F49" s="272"/>
      <c r="G49" s="275"/>
    </row>
    <row r="50" spans="1:7" ht="25.8" x14ac:dyDescent="0.5">
      <c r="A50" s="250" t="s">
        <v>450</v>
      </c>
      <c r="B50" s="250" t="s">
        <v>501</v>
      </c>
      <c r="C50" s="273"/>
      <c r="D50" s="272"/>
      <c r="E50" s="273" t="s">
        <v>336</v>
      </c>
      <c r="F50" s="272"/>
      <c r="G50" s="275"/>
    </row>
    <row r="51" spans="1:7" ht="25.8" x14ac:dyDescent="0.5">
      <c r="A51" s="250" t="s">
        <v>451</v>
      </c>
      <c r="B51" s="250" t="s">
        <v>111</v>
      </c>
      <c r="C51" s="273"/>
      <c r="D51" s="272" t="s">
        <v>336</v>
      </c>
      <c r="E51" s="273"/>
      <c r="F51" s="272"/>
      <c r="G51" s="275"/>
    </row>
    <row r="52" spans="1:7" ht="25.8" x14ac:dyDescent="0.5">
      <c r="A52" s="250" t="s">
        <v>452</v>
      </c>
      <c r="B52" s="250" t="s">
        <v>502</v>
      </c>
      <c r="C52" s="273"/>
      <c r="D52" s="272" t="s">
        <v>336</v>
      </c>
      <c r="E52" s="273"/>
      <c r="F52" s="272"/>
      <c r="G52" s="275"/>
    </row>
    <row r="53" spans="1:7" ht="25.8" x14ac:dyDescent="0.5">
      <c r="A53" s="250" t="s">
        <v>457</v>
      </c>
      <c r="B53" s="250" t="s">
        <v>67</v>
      </c>
      <c r="C53" s="273"/>
      <c r="D53" s="272" t="s">
        <v>336</v>
      </c>
      <c r="E53" s="273"/>
      <c r="F53" s="272"/>
      <c r="G53" s="275"/>
    </row>
    <row r="54" spans="1:7" ht="25.8" x14ac:dyDescent="0.5">
      <c r="A54" s="250" t="s">
        <v>458</v>
      </c>
      <c r="B54" s="250" t="s">
        <v>86</v>
      </c>
      <c r="C54" s="273"/>
      <c r="D54" s="272" t="s">
        <v>336</v>
      </c>
      <c r="E54" s="273"/>
      <c r="F54" s="272"/>
      <c r="G54" s="275"/>
    </row>
    <row r="55" spans="1:7" ht="25.8" x14ac:dyDescent="0.5">
      <c r="A55" s="250" t="s">
        <v>459</v>
      </c>
      <c r="B55" s="250" t="s">
        <v>141</v>
      </c>
      <c r="C55" s="273"/>
      <c r="D55" s="272" t="s">
        <v>336</v>
      </c>
      <c r="E55" s="273"/>
      <c r="F55" s="272"/>
      <c r="G55" s="275"/>
    </row>
    <row r="56" spans="1:7" ht="25.8" x14ac:dyDescent="0.5">
      <c r="A56" s="250" t="s">
        <v>460</v>
      </c>
      <c r="B56" s="250" t="s">
        <v>461</v>
      </c>
      <c r="C56" s="273"/>
      <c r="D56" s="272" t="s">
        <v>336</v>
      </c>
      <c r="E56" s="273"/>
      <c r="F56" s="272"/>
      <c r="G56" s="275"/>
    </row>
    <row r="57" spans="1:7" ht="25.8" x14ac:dyDescent="0.5">
      <c r="A57" s="250" t="s">
        <v>462</v>
      </c>
      <c r="B57" s="250" t="s">
        <v>463</v>
      </c>
      <c r="C57" s="273"/>
      <c r="D57" s="272" t="s">
        <v>336</v>
      </c>
      <c r="E57" s="273"/>
      <c r="F57" s="272"/>
      <c r="G57" s="275"/>
    </row>
    <row r="58" spans="1:7" ht="25.8" x14ac:dyDescent="0.5">
      <c r="A58" s="250" t="s">
        <v>269</v>
      </c>
      <c r="B58" s="250" t="s">
        <v>111</v>
      </c>
      <c r="C58" s="273"/>
      <c r="D58" s="272" t="s">
        <v>336</v>
      </c>
      <c r="E58" s="273"/>
      <c r="F58" s="272"/>
      <c r="G58" s="275"/>
    </row>
    <row r="59" spans="1:7" ht="25.8" x14ac:dyDescent="0.5">
      <c r="A59" s="250" t="s">
        <v>465</v>
      </c>
      <c r="B59" s="250" t="s">
        <v>503</v>
      </c>
      <c r="C59" s="273"/>
      <c r="D59" s="272" t="s">
        <v>336</v>
      </c>
      <c r="E59" s="273"/>
      <c r="F59" s="272"/>
      <c r="G59" s="275"/>
    </row>
    <row r="60" spans="1:7" ht="25.8" x14ac:dyDescent="0.5">
      <c r="A60" s="250" t="s">
        <v>322</v>
      </c>
      <c r="B60" s="250" t="s">
        <v>233</v>
      </c>
      <c r="C60" s="273"/>
      <c r="D60" s="272" t="s">
        <v>336</v>
      </c>
      <c r="E60" s="273"/>
      <c r="F60" s="272"/>
      <c r="G60" s="275"/>
    </row>
    <row r="61" spans="1:7" ht="25.8" x14ac:dyDescent="0.5">
      <c r="A61" s="250" t="s">
        <v>440</v>
      </c>
      <c r="B61" s="250" t="s">
        <v>466</v>
      </c>
      <c r="C61" s="273"/>
      <c r="D61" s="272" t="s">
        <v>336</v>
      </c>
      <c r="E61" s="273"/>
      <c r="F61" s="272"/>
      <c r="G61" s="275"/>
    </row>
    <row r="62" spans="1:7" ht="25.8" x14ac:dyDescent="0.5">
      <c r="A62" s="250" t="s">
        <v>467</v>
      </c>
      <c r="B62" s="250" t="s">
        <v>468</v>
      </c>
      <c r="C62" s="273"/>
      <c r="D62" s="272" t="s">
        <v>336</v>
      </c>
      <c r="E62" s="273"/>
      <c r="F62" s="272"/>
      <c r="G62" s="275"/>
    </row>
    <row r="63" spans="1:7" ht="25.8" x14ac:dyDescent="0.5">
      <c r="A63" s="250" t="s">
        <v>469</v>
      </c>
      <c r="B63" s="250" t="s">
        <v>428</v>
      </c>
      <c r="C63" s="273"/>
      <c r="D63" s="272" t="s">
        <v>336</v>
      </c>
      <c r="E63" s="273"/>
      <c r="F63" s="272"/>
      <c r="G63" s="275"/>
    </row>
    <row r="64" spans="1:7" ht="25.8" x14ac:dyDescent="0.5">
      <c r="A64" s="250" t="s">
        <v>474</v>
      </c>
      <c r="B64" s="250" t="s">
        <v>117</v>
      </c>
      <c r="C64" s="273"/>
      <c r="D64" s="272" t="s">
        <v>336</v>
      </c>
      <c r="E64" s="273"/>
      <c r="F64" s="272"/>
      <c r="G64" s="275"/>
    </row>
    <row r="65" spans="1:7" ht="25.8" x14ac:dyDescent="0.5">
      <c r="A65" s="250" t="s">
        <v>569</v>
      </c>
      <c r="B65" s="250" t="s">
        <v>78</v>
      </c>
      <c r="C65" s="273"/>
      <c r="D65" s="272" t="s">
        <v>336</v>
      </c>
      <c r="E65" s="273"/>
      <c r="F65" s="272"/>
      <c r="G65" s="275"/>
    </row>
  </sheetData>
  <mergeCells count="5">
    <mergeCell ref="A1:H4"/>
    <mergeCell ref="A47:B49"/>
    <mergeCell ref="A6:B6"/>
    <mergeCell ref="A7:B8"/>
    <mergeCell ref="A46:G46"/>
  </mergeCells>
  <pageMargins left="0" right="0" top="0" bottom="0" header="0.31496062992125984" footer="0"/>
  <pageSetup paperSize="9" scale="62" fitToHeight="0" orientation="landscape" blackAndWhite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4EC3D-D1AD-49CE-95D3-904F2877BF60}">
  <sheetPr>
    <pageSetUpPr fitToPage="1"/>
  </sheetPr>
  <dimension ref="A1:I58"/>
  <sheetViews>
    <sheetView view="pageBreakPreview" topLeftCell="A7" zoomScale="50" zoomScaleNormal="60" zoomScaleSheetLayoutView="50" zoomScalePageLayoutView="30" workbookViewId="0">
      <selection activeCell="D15" sqref="D15"/>
    </sheetView>
  </sheetViews>
  <sheetFormatPr defaultRowHeight="14.4" x14ac:dyDescent="0.3"/>
  <cols>
    <col min="1" max="1" width="42.33203125" style="1" bestFit="1" customWidth="1"/>
    <col min="2" max="2" width="32.6640625" style="1" customWidth="1"/>
    <col min="3" max="3" width="14.5546875" style="233" customWidth="1"/>
    <col min="4" max="4" width="14.5546875" style="249" customWidth="1"/>
    <col min="5" max="5" width="14.5546875" style="233" customWidth="1"/>
    <col min="6" max="6" width="14.5546875" style="249" customWidth="1"/>
    <col min="7" max="7" width="14.5546875" style="233" customWidth="1"/>
    <col min="8" max="8" width="52.44140625" style="249" bestFit="1" customWidth="1"/>
    <col min="9" max="16384" width="8.88671875" style="1"/>
  </cols>
  <sheetData>
    <row r="1" spans="1:9" x14ac:dyDescent="0.3">
      <c r="A1" s="301" t="s">
        <v>591</v>
      </c>
      <c r="B1" s="301"/>
      <c r="C1" s="301"/>
      <c r="D1" s="301"/>
      <c r="E1" s="301"/>
      <c r="F1" s="301"/>
      <c r="G1" s="301"/>
      <c r="H1" s="301"/>
      <c r="I1" s="301"/>
    </row>
    <row r="2" spans="1:9" ht="24.9" customHeight="1" x14ac:dyDescent="0.3">
      <c r="A2" s="301"/>
      <c r="B2" s="301"/>
      <c r="C2" s="301"/>
      <c r="D2" s="301"/>
      <c r="E2" s="301"/>
      <c r="F2" s="301"/>
      <c r="G2" s="301"/>
      <c r="H2" s="301"/>
      <c r="I2" s="301"/>
    </row>
    <row r="3" spans="1:9" ht="14.4" customHeight="1" x14ac:dyDescent="0.3">
      <c r="A3" s="301"/>
      <c r="B3" s="301"/>
      <c r="C3" s="301"/>
      <c r="D3" s="301"/>
      <c r="E3" s="301"/>
      <c r="F3" s="301"/>
      <c r="G3" s="301"/>
      <c r="H3" s="301"/>
      <c r="I3" s="301"/>
    </row>
    <row r="4" spans="1:9" ht="108" customHeight="1" x14ac:dyDescent="0.3">
      <c r="A4" s="301"/>
      <c r="B4" s="301"/>
      <c r="C4" s="301"/>
      <c r="D4" s="301"/>
      <c r="E4" s="301"/>
      <c r="F4" s="301"/>
      <c r="G4" s="301"/>
      <c r="H4" s="301"/>
      <c r="I4" s="301"/>
    </row>
    <row r="5" spans="1:9" ht="176.4" customHeight="1" x14ac:dyDescent="0.5">
      <c r="A5" s="231" t="s">
        <v>1</v>
      </c>
      <c r="B5" s="231" t="s">
        <v>2</v>
      </c>
      <c r="C5" s="232" t="s">
        <v>584</v>
      </c>
      <c r="D5" s="230" t="s">
        <v>585</v>
      </c>
      <c r="E5" s="232" t="s">
        <v>375</v>
      </c>
      <c r="F5" s="230" t="s">
        <v>376</v>
      </c>
      <c r="G5" s="232" t="s">
        <v>377</v>
      </c>
      <c r="H5" s="230" t="s">
        <v>559</v>
      </c>
    </row>
    <row r="6" spans="1:9" ht="25.8" x14ac:dyDescent="0.5">
      <c r="A6" s="297"/>
      <c r="B6" s="297"/>
      <c r="C6" s="232"/>
      <c r="D6" s="230"/>
      <c r="E6" s="232"/>
      <c r="F6" s="230"/>
      <c r="G6" s="232"/>
      <c r="H6" s="230"/>
    </row>
    <row r="7" spans="1:9" ht="25.8" x14ac:dyDescent="0.5">
      <c r="A7" s="296" t="s">
        <v>381</v>
      </c>
      <c r="B7" s="296"/>
      <c r="C7" s="235"/>
      <c r="D7" s="236"/>
      <c r="E7" s="235"/>
      <c r="F7" s="236"/>
      <c r="G7" s="235"/>
      <c r="H7" s="236"/>
    </row>
    <row r="8" spans="1:9" ht="25.8" x14ac:dyDescent="0.3">
      <c r="A8" s="296"/>
      <c r="B8" s="296"/>
      <c r="C8" s="237"/>
      <c r="D8" s="242"/>
      <c r="E8" s="239"/>
      <c r="F8" s="238"/>
      <c r="G8" s="239"/>
      <c r="H8" s="238"/>
    </row>
    <row r="9" spans="1:9" ht="25.8" x14ac:dyDescent="0.5">
      <c r="A9" s="250" t="s">
        <v>320</v>
      </c>
      <c r="B9" s="250" t="s">
        <v>321</v>
      </c>
      <c r="C9" s="239"/>
      <c r="D9" s="238"/>
      <c r="E9" s="239"/>
      <c r="F9" s="238"/>
      <c r="G9" s="239"/>
      <c r="H9" s="238" t="s">
        <v>484</v>
      </c>
    </row>
    <row r="10" spans="1:9" ht="25.8" x14ac:dyDescent="0.5">
      <c r="A10" s="250" t="s">
        <v>570</v>
      </c>
      <c r="B10" s="250" t="s">
        <v>328</v>
      </c>
      <c r="C10" s="239"/>
      <c r="D10" s="238"/>
      <c r="E10" s="239" t="s">
        <v>336</v>
      </c>
      <c r="F10" s="238"/>
      <c r="G10" s="239"/>
      <c r="H10" s="238"/>
    </row>
    <row r="11" spans="1:9" ht="25.8" x14ac:dyDescent="0.5">
      <c r="A11" s="250" t="s">
        <v>388</v>
      </c>
      <c r="B11" s="250" t="s">
        <v>389</v>
      </c>
      <c r="C11" s="239"/>
      <c r="D11" s="238"/>
      <c r="E11" s="239"/>
      <c r="F11" s="238" t="s">
        <v>336</v>
      </c>
      <c r="G11" s="239"/>
      <c r="H11" s="238"/>
    </row>
    <row r="12" spans="1:9" ht="25.8" x14ac:dyDescent="0.5">
      <c r="A12" s="250" t="s">
        <v>81</v>
      </c>
      <c r="B12" s="250" t="s">
        <v>226</v>
      </c>
      <c r="C12" s="239" t="s">
        <v>336</v>
      </c>
      <c r="D12" s="238"/>
      <c r="E12" s="239"/>
      <c r="F12" s="238"/>
      <c r="G12" s="239"/>
      <c r="H12" s="238"/>
    </row>
    <row r="13" spans="1:9" ht="25.8" x14ac:dyDescent="0.5">
      <c r="A13" s="250" t="s">
        <v>390</v>
      </c>
      <c r="B13" s="250" t="s">
        <v>391</v>
      </c>
      <c r="C13" s="239"/>
      <c r="D13" s="238"/>
      <c r="E13" s="239"/>
      <c r="F13" s="238" t="s">
        <v>336</v>
      </c>
      <c r="G13" s="239"/>
      <c r="H13" s="238"/>
    </row>
    <row r="14" spans="1:9" ht="25.8" x14ac:dyDescent="0.5">
      <c r="A14" s="250" t="s">
        <v>521</v>
      </c>
      <c r="B14" s="250" t="s">
        <v>391</v>
      </c>
      <c r="C14" s="239"/>
      <c r="D14" s="238" t="s">
        <v>336</v>
      </c>
      <c r="E14" s="239"/>
      <c r="F14" s="238"/>
      <c r="G14" s="239"/>
      <c r="H14" s="238"/>
    </row>
    <row r="15" spans="1:9" ht="25.8" x14ac:dyDescent="0.5">
      <c r="A15" s="250" t="s">
        <v>491</v>
      </c>
      <c r="B15" s="250" t="s">
        <v>492</v>
      </c>
      <c r="C15" s="239"/>
      <c r="D15" s="238" t="s">
        <v>336</v>
      </c>
      <c r="E15" s="239"/>
      <c r="F15" s="238"/>
      <c r="G15" s="239"/>
      <c r="H15" s="241"/>
    </row>
    <row r="16" spans="1:9" ht="25.8" x14ac:dyDescent="0.5">
      <c r="A16" s="250" t="s">
        <v>395</v>
      </c>
      <c r="B16" s="250" t="s">
        <v>70</v>
      </c>
      <c r="C16" s="239"/>
      <c r="D16" s="238" t="s">
        <v>336</v>
      </c>
      <c r="E16" s="239"/>
      <c r="F16" s="238"/>
      <c r="G16" s="239"/>
      <c r="H16" s="238"/>
    </row>
    <row r="17" spans="1:8" ht="25.8" x14ac:dyDescent="0.5">
      <c r="A17" s="250" t="s">
        <v>396</v>
      </c>
      <c r="B17" s="250" t="s">
        <v>397</v>
      </c>
      <c r="C17" s="239" t="s">
        <v>336</v>
      </c>
      <c r="D17" s="238"/>
      <c r="E17" s="239"/>
      <c r="F17" s="238"/>
      <c r="G17" s="239"/>
      <c r="H17" s="238"/>
    </row>
    <row r="18" spans="1:8" ht="25.8" x14ac:dyDescent="0.5">
      <c r="A18" s="250" t="s">
        <v>571</v>
      </c>
      <c r="B18" s="250" t="s">
        <v>123</v>
      </c>
      <c r="C18" s="239" t="s">
        <v>336</v>
      </c>
      <c r="D18" s="238"/>
      <c r="E18" s="239"/>
      <c r="F18" s="238"/>
      <c r="G18" s="239"/>
      <c r="H18" s="238"/>
    </row>
    <row r="19" spans="1:8" ht="25.8" x14ac:dyDescent="0.5">
      <c r="A19" s="250" t="s">
        <v>204</v>
      </c>
      <c r="B19" s="250" t="s">
        <v>205</v>
      </c>
      <c r="C19" s="247"/>
      <c r="D19" s="246"/>
      <c r="E19" s="247" t="s">
        <v>336</v>
      </c>
      <c r="F19" s="246"/>
      <c r="G19" s="247"/>
      <c r="H19" s="246"/>
    </row>
    <row r="20" spans="1:8" ht="25.8" x14ac:dyDescent="0.5">
      <c r="A20" s="250" t="s">
        <v>407</v>
      </c>
      <c r="B20" s="250" t="s">
        <v>408</v>
      </c>
      <c r="C20" s="247" t="s">
        <v>336</v>
      </c>
      <c r="D20" s="246"/>
      <c r="E20" s="247"/>
      <c r="F20" s="246"/>
      <c r="G20" s="247"/>
      <c r="H20" s="246"/>
    </row>
    <row r="21" spans="1:8" ht="25.8" x14ac:dyDescent="0.5">
      <c r="A21" s="250" t="s">
        <v>410</v>
      </c>
      <c r="B21" s="250" t="s">
        <v>141</v>
      </c>
      <c r="C21" s="247"/>
      <c r="D21" s="246" t="s">
        <v>336</v>
      </c>
      <c r="E21" s="247"/>
      <c r="F21" s="246"/>
      <c r="G21" s="247"/>
      <c r="H21" s="246"/>
    </row>
    <row r="22" spans="1:8" ht="25.8" x14ac:dyDescent="0.5">
      <c r="A22" s="250" t="s">
        <v>565</v>
      </c>
      <c r="B22" s="250" t="s">
        <v>526</v>
      </c>
      <c r="C22" s="247" t="s">
        <v>336</v>
      </c>
      <c r="D22" s="246"/>
      <c r="E22" s="247"/>
      <c r="F22" s="246"/>
      <c r="G22" s="247"/>
      <c r="H22" s="246"/>
    </row>
    <row r="23" spans="1:8" ht="25.8" x14ac:dyDescent="0.5">
      <c r="A23" s="250" t="s">
        <v>411</v>
      </c>
      <c r="B23" s="250" t="s">
        <v>391</v>
      </c>
      <c r="C23" s="247" t="s">
        <v>336</v>
      </c>
      <c r="D23" s="246"/>
      <c r="E23" s="247"/>
      <c r="F23" s="246"/>
      <c r="G23" s="247"/>
      <c r="H23" s="246"/>
    </row>
    <row r="24" spans="1:8" ht="25.8" x14ac:dyDescent="0.5">
      <c r="A24" s="250" t="s">
        <v>262</v>
      </c>
      <c r="B24" s="250" t="s">
        <v>263</v>
      </c>
      <c r="C24" s="247" t="s">
        <v>336</v>
      </c>
      <c r="D24" s="246"/>
      <c r="E24" s="247"/>
      <c r="F24" s="246"/>
      <c r="G24" s="247"/>
      <c r="H24" s="246"/>
    </row>
    <row r="25" spans="1:8" ht="25.8" x14ac:dyDescent="0.5">
      <c r="A25" s="250" t="s">
        <v>572</v>
      </c>
      <c r="B25" s="250" t="s">
        <v>573</v>
      </c>
      <c r="C25" s="247"/>
      <c r="D25" s="246" t="s">
        <v>336</v>
      </c>
      <c r="E25" s="247"/>
      <c r="F25" s="246"/>
      <c r="G25" s="247"/>
      <c r="H25" s="246"/>
    </row>
    <row r="26" spans="1:8" ht="25.8" x14ac:dyDescent="0.5">
      <c r="A26" s="250" t="s">
        <v>574</v>
      </c>
      <c r="B26" s="250" t="s">
        <v>575</v>
      </c>
      <c r="C26" s="247" t="s">
        <v>336</v>
      </c>
      <c r="D26" s="246"/>
      <c r="E26" s="247"/>
      <c r="F26" s="246"/>
      <c r="G26" s="247"/>
      <c r="H26" s="246"/>
    </row>
    <row r="27" spans="1:8" ht="25.8" x14ac:dyDescent="0.5">
      <c r="A27" s="250" t="s">
        <v>183</v>
      </c>
      <c r="B27" s="250" t="s">
        <v>417</v>
      </c>
      <c r="C27" s="247" t="s">
        <v>336</v>
      </c>
      <c r="D27" s="246"/>
      <c r="E27" s="247"/>
      <c r="F27" s="246"/>
      <c r="G27" s="247"/>
      <c r="H27" s="246"/>
    </row>
    <row r="28" spans="1:8" ht="25.8" x14ac:dyDescent="0.5">
      <c r="A28" s="250" t="s">
        <v>418</v>
      </c>
      <c r="B28" s="250" t="s">
        <v>77</v>
      </c>
      <c r="C28" s="247" t="s">
        <v>336</v>
      </c>
      <c r="D28" s="246"/>
      <c r="E28" s="247"/>
      <c r="F28" s="246"/>
      <c r="G28" s="247"/>
      <c r="H28" s="246"/>
    </row>
    <row r="29" spans="1:8" ht="25.8" x14ac:dyDescent="0.5">
      <c r="A29" s="250" t="s">
        <v>419</v>
      </c>
      <c r="B29" s="250" t="s">
        <v>188</v>
      </c>
      <c r="C29" s="247" t="s">
        <v>336</v>
      </c>
      <c r="D29" s="246"/>
      <c r="E29" s="247"/>
      <c r="F29" s="246"/>
      <c r="G29" s="247"/>
      <c r="H29" s="246"/>
    </row>
    <row r="30" spans="1:8" ht="25.8" x14ac:dyDescent="0.5">
      <c r="A30" s="250" t="s">
        <v>106</v>
      </c>
      <c r="B30" s="250" t="s">
        <v>107</v>
      </c>
      <c r="C30" s="247"/>
      <c r="D30" s="246"/>
      <c r="E30" s="247"/>
      <c r="F30" s="246"/>
      <c r="G30" s="247" t="s">
        <v>336</v>
      </c>
      <c r="H30" s="246"/>
    </row>
    <row r="31" spans="1:8" ht="25.8" x14ac:dyDescent="0.5">
      <c r="A31" s="250" t="s">
        <v>576</v>
      </c>
      <c r="B31" s="250" t="s">
        <v>583</v>
      </c>
      <c r="C31" s="247" t="s">
        <v>336</v>
      </c>
      <c r="D31" s="246"/>
      <c r="E31" s="247"/>
      <c r="F31" s="246"/>
      <c r="G31" s="247"/>
      <c r="H31" s="246"/>
    </row>
    <row r="32" spans="1:8" ht="25.8" x14ac:dyDescent="0.5">
      <c r="A32" s="250" t="s">
        <v>420</v>
      </c>
      <c r="B32" s="250" t="s">
        <v>91</v>
      </c>
      <c r="C32" s="247"/>
      <c r="D32" s="246"/>
      <c r="E32" s="247"/>
      <c r="F32" s="246" t="s">
        <v>336</v>
      </c>
      <c r="G32" s="247"/>
      <c r="H32" s="246"/>
    </row>
    <row r="33" spans="1:8" ht="25.8" x14ac:dyDescent="0.5">
      <c r="A33" s="250" t="s">
        <v>577</v>
      </c>
      <c r="B33" s="250" t="s">
        <v>425</v>
      </c>
      <c r="C33" s="247"/>
      <c r="D33" s="246"/>
      <c r="E33" s="247" t="s">
        <v>336</v>
      </c>
      <c r="F33" s="246"/>
      <c r="G33" s="247"/>
      <c r="H33" s="246"/>
    </row>
    <row r="34" spans="1:8" ht="25.8" x14ac:dyDescent="0.5">
      <c r="A34" s="250" t="s">
        <v>578</v>
      </c>
      <c r="B34" s="250" t="s">
        <v>423</v>
      </c>
      <c r="C34" s="247"/>
      <c r="D34" s="246"/>
      <c r="E34" s="247" t="s">
        <v>336</v>
      </c>
      <c r="F34" s="246"/>
      <c r="G34" s="247"/>
      <c r="H34" s="246"/>
    </row>
    <row r="35" spans="1:8" ht="25.8" x14ac:dyDescent="0.5">
      <c r="A35" s="250" t="s">
        <v>579</v>
      </c>
      <c r="B35" s="250" t="s">
        <v>580</v>
      </c>
      <c r="C35" s="247" t="s">
        <v>336</v>
      </c>
      <c r="D35" s="246"/>
      <c r="E35" s="247"/>
      <c r="F35" s="246"/>
      <c r="G35" s="247"/>
      <c r="H35" s="246"/>
    </row>
    <row r="36" spans="1:8" ht="25.8" x14ac:dyDescent="0.5">
      <c r="A36" s="250" t="s">
        <v>438</v>
      </c>
      <c r="B36" s="250" t="s">
        <v>439</v>
      </c>
      <c r="C36" s="247" t="s">
        <v>336</v>
      </c>
      <c r="D36" s="246"/>
      <c r="E36" s="247"/>
      <c r="F36" s="246"/>
      <c r="G36" s="247"/>
      <c r="H36" s="246"/>
    </row>
    <row r="37" spans="1:8" ht="25.8" x14ac:dyDescent="0.5">
      <c r="A37" s="250" t="s">
        <v>446</v>
      </c>
      <c r="B37" s="250" t="s">
        <v>125</v>
      </c>
      <c r="C37" s="247"/>
      <c r="D37" s="246"/>
      <c r="E37" s="247"/>
      <c r="F37" s="246"/>
      <c r="G37" s="247" t="s">
        <v>336</v>
      </c>
      <c r="H37" s="246"/>
    </row>
    <row r="38" spans="1:8" ht="25.8" x14ac:dyDescent="0.5">
      <c r="A38" s="250" t="s">
        <v>541</v>
      </c>
      <c r="B38" s="250" t="s">
        <v>542</v>
      </c>
      <c r="C38" s="247" t="s">
        <v>336</v>
      </c>
      <c r="D38" s="246"/>
      <c r="E38" s="247"/>
      <c r="F38" s="246"/>
      <c r="G38" s="247"/>
      <c r="H38" s="246"/>
    </row>
    <row r="39" spans="1:8" ht="25.8" x14ac:dyDescent="0.5">
      <c r="A39" s="250" t="s">
        <v>404</v>
      </c>
      <c r="B39" s="250" t="s">
        <v>88</v>
      </c>
      <c r="C39" s="288"/>
      <c r="D39" s="265"/>
      <c r="E39" s="288"/>
      <c r="F39" s="252" t="s">
        <v>336</v>
      </c>
      <c r="G39" s="288"/>
      <c r="H39" s="265"/>
    </row>
    <row r="40" spans="1:8" ht="25.8" x14ac:dyDescent="0.5">
      <c r="A40" s="250" t="s">
        <v>472</v>
      </c>
      <c r="B40" s="250" t="s">
        <v>473</v>
      </c>
      <c r="C40" s="272" t="s">
        <v>336</v>
      </c>
      <c r="D40" s="290"/>
      <c r="E40" s="289"/>
      <c r="F40" s="290"/>
      <c r="G40" s="289"/>
      <c r="H40" s="290"/>
    </row>
    <row r="41" spans="1:8" ht="25.8" x14ac:dyDescent="0.5">
      <c r="A41" s="250" t="s">
        <v>581</v>
      </c>
      <c r="B41" s="250" t="s">
        <v>582</v>
      </c>
      <c r="C41" s="293" t="s">
        <v>336</v>
      </c>
      <c r="D41" s="263"/>
      <c r="E41" s="288"/>
      <c r="F41" s="265"/>
      <c r="G41" s="288"/>
      <c r="H41" s="265"/>
    </row>
    <row r="42" spans="1:8" ht="25.8" x14ac:dyDescent="0.5">
      <c r="A42" s="306"/>
      <c r="B42" s="306"/>
      <c r="C42" s="306"/>
      <c r="D42" s="306"/>
      <c r="E42" s="306"/>
      <c r="F42" s="306"/>
      <c r="G42" s="306"/>
      <c r="H42" s="306"/>
    </row>
    <row r="43" spans="1:8" ht="25.8" x14ac:dyDescent="0.3">
      <c r="A43" s="320" t="s">
        <v>380</v>
      </c>
      <c r="B43" s="320"/>
      <c r="C43" s="257"/>
      <c r="D43" s="256"/>
      <c r="E43" s="257"/>
      <c r="F43" s="256"/>
      <c r="G43" s="257"/>
      <c r="H43" s="256"/>
    </row>
    <row r="44" spans="1:8" ht="25.8" x14ac:dyDescent="0.3">
      <c r="A44" s="320"/>
      <c r="B44" s="320"/>
      <c r="C44" s="257"/>
      <c r="D44" s="256"/>
      <c r="E44" s="257"/>
      <c r="F44" s="256"/>
      <c r="G44" s="257"/>
      <c r="H44" s="256"/>
    </row>
    <row r="45" spans="1:8" ht="25.8" x14ac:dyDescent="0.5">
      <c r="A45" s="250" t="s">
        <v>450</v>
      </c>
      <c r="B45" s="250" t="s">
        <v>501</v>
      </c>
      <c r="C45" s="239"/>
      <c r="D45" s="238" t="s">
        <v>336</v>
      </c>
      <c r="E45" s="239"/>
      <c r="F45" s="238"/>
      <c r="G45" s="239"/>
      <c r="H45" s="238"/>
    </row>
    <row r="46" spans="1:8" ht="25.8" x14ac:dyDescent="0.5">
      <c r="A46" s="250" t="s">
        <v>451</v>
      </c>
      <c r="B46" s="250" t="s">
        <v>111</v>
      </c>
      <c r="C46" s="239"/>
      <c r="D46" s="238" t="s">
        <v>336</v>
      </c>
      <c r="E46" s="239"/>
      <c r="F46" s="238"/>
      <c r="G46" s="239"/>
      <c r="H46" s="238"/>
    </row>
    <row r="47" spans="1:8" ht="25.8" x14ac:dyDescent="0.5">
      <c r="A47" s="250" t="s">
        <v>452</v>
      </c>
      <c r="B47" s="250" t="s">
        <v>502</v>
      </c>
      <c r="C47" s="239" t="s">
        <v>336</v>
      </c>
      <c r="D47" s="238"/>
      <c r="E47" s="239"/>
      <c r="F47" s="238"/>
      <c r="G47" s="239"/>
      <c r="H47" s="238"/>
    </row>
    <row r="48" spans="1:8" ht="25.8" x14ac:dyDescent="0.5">
      <c r="A48" s="250" t="s">
        <v>457</v>
      </c>
      <c r="B48" s="250" t="s">
        <v>67</v>
      </c>
      <c r="C48" s="239" t="s">
        <v>336</v>
      </c>
      <c r="D48" s="238"/>
      <c r="E48" s="239"/>
      <c r="F48" s="238"/>
      <c r="G48" s="239"/>
      <c r="H48" s="238"/>
    </row>
    <row r="49" spans="1:8" ht="25.8" x14ac:dyDescent="0.5">
      <c r="A49" s="250" t="s">
        <v>458</v>
      </c>
      <c r="B49" s="250" t="s">
        <v>86</v>
      </c>
      <c r="C49" s="239" t="s">
        <v>336</v>
      </c>
      <c r="D49" s="238"/>
      <c r="E49" s="239"/>
      <c r="F49" s="238"/>
      <c r="G49" s="239"/>
      <c r="H49" s="238"/>
    </row>
    <row r="50" spans="1:8" ht="25.8" x14ac:dyDescent="0.5">
      <c r="A50" s="250" t="s">
        <v>460</v>
      </c>
      <c r="B50" s="250" t="s">
        <v>461</v>
      </c>
      <c r="C50" s="264"/>
      <c r="D50" s="263" t="s">
        <v>336</v>
      </c>
      <c r="E50" s="264"/>
      <c r="F50" s="263"/>
      <c r="G50" s="264"/>
      <c r="H50" s="263"/>
    </row>
    <row r="51" spans="1:8" ht="25.8" x14ac:dyDescent="0.5">
      <c r="A51" s="250" t="s">
        <v>462</v>
      </c>
      <c r="B51" s="250" t="s">
        <v>463</v>
      </c>
      <c r="C51" s="264" t="s">
        <v>336</v>
      </c>
      <c r="D51" s="263"/>
      <c r="E51" s="264"/>
      <c r="F51" s="263"/>
      <c r="G51" s="264"/>
      <c r="H51" s="263"/>
    </row>
    <row r="52" spans="1:8" ht="25.8" x14ac:dyDescent="0.5">
      <c r="A52" s="250" t="s">
        <v>269</v>
      </c>
      <c r="B52" s="250" t="s">
        <v>111</v>
      </c>
      <c r="C52" s="264"/>
      <c r="D52" s="263"/>
      <c r="E52" s="264" t="s">
        <v>336</v>
      </c>
      <c r="F52" s="263"/>
      <c r="G52" s="264"/>
      <c r="H52" s="263"/>
    </row>
    <row r="53" spans="1:8" ht="25.8" x14ac:dyDescent="0.5">
      <c r="A53" s="250" t="s">
        <v>465</v>
      </c>
      <c r="B53" s="250" t="s">
        <v>503</v>
      </c>
      <c r="C53" s="264"/>
      <c r="D53" s="263"/>
      <c r="E53" s="264" t="s">
        <v>336</v>
      </c>
      <c r="F53" s="263"/>
      <c r="G53" s="264"/>
      <c r="H53" s="263"/>
    </row>
    <row r="54" spans="1:8" ht="25.8" x14ac:dyDescent="0.5">
      <c r="A54" s="250" t="s">
        <v>440</v>
      </c>
      <c r="B54" s="250" t="s">
        <v>466</v>
      </c>
      <c r="C54" s="264"/>
      <c r="D54" s="263" t="s">
        <v>336</v>
      </c>
      <c r="E54" s="264"/>
      <c r="F54" s="263"/>
      <c r="G54" s="264"/>
      <c r="H54" s="263"/>
    </row>
    <row r="55" spans="1:8" ht="25.8" x14ac:dyDescent="0.5">
      <c r="A55" s="250" t="s">
        <v>469</v>
      </c>
      <c r="B55" s="250" t="s">
        <v>428</v>
      </c>
      <c r="C55" s="264" t="s">
        <v>336</v>
      </c>
      <c r="D55" s="263"/>
      <c r="E55" s="264"/>
      <c r="F55" s="263"/>
      <c r="G55" s="264"/>
      <c r="H55" s="263"/>
    </row>
    <row r="56" spans="1:8" ht="25.8" x14ac:dyDescent="0.5">
      <c r="A56" s="250" t="s">
        <v>474</v>
      </c>
      <c r="B56" s="250" t="s">
        <v>117</v>
      </c>
      <c r="C56" s="264" t="s">
        <v>336</v>
      </c>
      <c r="D56" s="263"/>
      <c r="E56" s="264"/>
      <c r="F56" s="263"/>
      <c r="G56" s="264"/>
      <c r="H56" s="263"/>
    </row>
    <row r="57" spans="1:8" ht="25.8" x14ac:dyDescent="0.5">
      <c r="A57" s="250" t="s">
        <v>476</v>
      </c>
      <c r="B57" s="250" t="s">
        <v>217</v>
      </c>
      <c r="C57" s="272" t="s">
        <v>336</v>
      </c>
      <c r="D57" s="292"/>
      <c r="E57" s="291"/>
      <c r="F57" s="292"/>
      <c r="G57" s="291"/>
      <c r="H57" s="292"/>
    </row>
    <row r="58" spans="1:8" ht="25.8" x14ac:dyDescent="0.5">
      <c r="A58" s="250" t="s">
        <v>477</v>
      </c>
      <c r="B58" s="250" t="s">
        <v>78</v>
      </c>
      <c r="C58" s="272" t="s">
        <v>336</v>
      </c>
      <c r="D58" s="292"/>
      <c r="E58" s="291"/>
      <c r="F58" s="292"/>
      <c r="G58" s="291"/>
      <c r="H58" s="292"/>
    </row>
  </sheetData>
  <mergeCells count="5">
    <mergeCell ref="A1:I4"/>
    <mergeCell ref="A7:B8"/>
    <mergeCell ref="A6:B6"/>
    <mergeCell ref="A43:B44"/>
    <mergeCell ref="A42:H42"/>
  </mergeCells>
  <pageMargins left="0" right="0" top="0" bottom="0" header="0.31496062992125984" footer="0"/>
  <pageSetup paperSize="9" scale="70" fitToHeight="0" orientation="landscape" blackAndWhite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84"/>
  <sheetViews>
    <sheetView view="pageBreakPreview" zoomScale="60" zoomScaleNormal="60" workbookViewId="0">
      <selection activeCell="F59" sqref="F59"/>
    </sheetView>
  </sheetViews>
  <sheetFormatPr defaultColWidth="8.88671875" defaultRowHeight="14.4" x14ac:dyDescent="0.3"/>
  <cols>
    <col min="1" max="1" width="8" style="1" bestFit="1" customWidth="1"/>
    <col min="2" max="2" width="21.5546875" style="1" customWidth="1"/>
    <col min="3" max="3" width="31" style="1" bestFit="1" customWidth="1"/>
    <col min="4" max="4" width="1.5546875" style="1" customWidth="1"/>
    <col min="5" max="11" width="14.5546875" style="1" customWidth="1"/>
    <col min="12" max="12" width="30" style="1" bestFit="1" customWidth="1"/>
    <col min="13" max="13" width="1.5546875" style="1" customWidth="1"/>
    <col min="14" max="16384" width="8.88671875" style="1"/>
  </cols>
  <sheetData>
    <row r="1" spans="1:13" ht="21" x14ac:dyDescent="0.4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25.8" x14ac:dyDescent="0.5">
      <c r="A2" s="5"/>
      <c r="B2" s="6"/>
      <c r="C2" s="3"/>
      <c r="D2" s="3"/>
      <c r="E2" s="38"/>
      <c r="F2" s="3"/>
      <c r="G2" s="3"/>
      <c r="H2" s="3"/>
      <c r="I2" s="3"/>
      <c r="J2" s="3"/>
      <c r="K2" s="3"/>
      <c r="L2" s="3"/>
      <c r="M2" s="4"/>
    </row>
    <row r="3" spans="1:13" ht="24.9" customHeight="1" x14ac:dyDescent="0.3">
      <c r="A3" s="302" t="s">
        <v>61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x14ac:dyDescent="0.3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</row>
    <row r="5" spans="1:13" x14ac:dyDescent="0.3">
      <c r="A5" s="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</row>
    <row r="6" spans="1:13" ht="176.4" customHeight="1" x14ac:dyDescent="0.35">
      <c r="A6" s="8" t="s">
        <v>0</v>
      </c>
      <c r="B6" s="8" t="s">
        <v>1</v>
      </c>
      <c r="C6" s="8" t="s">
        <v>2</v>
      </c>
      <c r="D6" s="9"/>
      <c r="E6" s="140" t="s">
        <v>38</v>
      </c>
      <c r="F6" s="126" t="s">
        <v>39</v>
      </c>
      <c r="G6" s="137" t="s">
        <v>3</v>
      </c>
      <c r="H6" s="128" t="s">
        <v>4</v>
      </c>
      <c r="I6" s="137" t="s">
        <v>5</v>
      </c>
      <c r="J6" s="141" t="s">
        <v>40</v>
      </c>
      <c r="K6" s="142" t="s">
        <v>41</v>
      </c>
      <c r="L6" s="129" t="s">
        <v>316</v>
      </c>
      <c r="M6" s="39"/>
    </row>
    <row r="7" spans="1:13" ht="15" hidden="1" thickBot="1" x14ac:dyDescent="0.35">
      <c r="A7" s="10"/>
      <c r="B7" s="11"/>
      <c r="C7" s="12"/>
      <c r="D7" s="13"/>
      <c r="E7" s="40"/>
      <c r="F7" s="99"/>
      <c r="G7" s="41"/>
      <c r="H7" s="99"/>
      <c r="I7" s="41"/>
      <c r="J7" s="107"/>
      <c r="K7" s="107"/>
      <c r="L7" s="15"/>
      <c r="M7" s="42"/>
    </row>
    <row r="8" spans="1:13" ht="19.2" hidden="1" thickTop="1" thickBot="1" x14ac:dyDescent="0.4">
      <c r="A8" s="303" t="s">
        <v>7</v>
      </c>
      <c r="B8" s="304"/>
      <c r="C8" s="305"/>
      <c r="D8" s="16"/>
      <c r="E8" s="17">
        <v>39</v>
      </c>
      <c r="F8" s="94">
        <v>39</v>
      </c>
      <c r="G8" s="18">
        <v>4</v>
      </c>
      <c r="H8" s="94">
        <v>2</v>
      </c>
      <c r="I8" s="18">
        <v>2</v>
      </c>
      <c r="J8" s="108">
        <v>28</v>
      </c>
      <c r="K8" s="108" t="s">
        <v>42</v>
      </c>
      <c r="L8" s="19">
        <v>0</v>
      </c>
      <c r="M8" s="43"/>
    </row>
    <row r="9" spans="1:13" ht="19.2" hidden="1" thickTop="1" thickBot="1" x14ac:dyDescent="0.4">
      <c r="A9" s="20"/>
      <c r="B9" s="21"/>
      <c r="C9" s="22" t="s">
        <v>8</v>
      </c>
      <c r="D9" s="23"/>
      <c r="E9" s="113">
        <f>COUNTIF(E12:E156,"X")</f>
        <v>55</v>
      </c>
      <c r="F9" s="113">
        <f t="shared" ref="F9:K9" si="0">COUNTIF(F12:F156,"X")</f>
        <v>56</v>
      </c>
      <c r="G9" s="113">
        <f t="shared" si="0"/>
        <v>7</v>
      </c>
      <c r="H9" s="113">
        <f t="shared" si="0"/>
        <v>2</v>
      </c>
      <c r="I9" s="113">
        <f t="shared" si="0"/>
        <v>1</v>
      </c>
      <c r="J9" s="113">
        <f t="shared" si="0"/>
        <v>37</v>
      </c>
      <c r="K9" s="113">
        <f t="shared" si="0"/>
        <v>0</v>
      </c>
      <c r="L9" s="113">
        <f>L10</f>
        <v>0</v>
      </c>
      <c r="M9" s="44" t="e">
        <f>M10</f>
        <v>#REF!</v>
      </c>
    </row>
    <row r="10" spans="1:13" ht="19.2" hidden="1" thickTop="1" thickBot="1" x14ac:dyDescent="0.4">
      <c r="A10" s="24"/>
      <c r="B10" s="25"/>
      <c r="C10" s="164" t="s">
        <v>58</v>
      </c>
      <c r="D10" s="26"/>
      <c r="E10" s="163">
        <f>COUNTIF(E72:E100,"X")</f>
        <v>25</v>
      </c>
      <c r="F10" s="163">
        <f t="shared" ref="F10:K10" si="1">COUNTIF(F72:F100,"X")</f>
        <v>26</v>
      </c>
      <c r="G10" s="163">
        <f t="shared" si="1"/>
        <v>0</v>
      </c>
      <c r="H10" s="163">
        <f t="shared" si="1"/>
        <v>0</v>
      </c>
      <c r="I10" s="163">
        <f t="shared" si="1"/>
        <v>0</v>
      </c>
      <c r="J10" s="163">
        <f t="shared" si="1"/>
        <v>19</v>
      </c>
      <c r="K10" s="163">
        <f t="shared" si="1"/>
        <v>0</v>
      </c>
      <c r="L10" s="178">
        <f>COUNTIF(L12:L181,"v")</f>
        <v>0</v>
      </c>
      <c r="M10" s="45" t="e">
        <f>COUNTIF(#REF!,"x")</f>
        <v>#REF!</v>
      </c>
    </row>
    <row r="11" spans="1:13" ht="15" hidden="1" thickTop="1" x14ac:dyDescent="0.3">
      <c r="A11" s="27"/>
      <c r="B11" s="28"/>
      <c r="C11" s="28"/>
      <c r="D11" s="13"/>
      <c r="E11" s="46"/>
      <c r="F11" s="104"/>
      <c r="G11" s="29"/>
      <c r="H11" s="105"/>
      <c r="I11" s="29"/>
      <c r="J11" s="109"/>
      <c r="K11" s="109"/>
      <c r="L11" s="30"/>
      <c r="M11" s="47"/>
    </row>
    <row r="12" spans="1:13" ht="24.6" x14ac:dyDescent="0.4">
      <c r="A12" s="116">
        <v>1</v>
      </c>
      <c r="B12" s="182" t="s">
        <v>230</v>
      </c>
      <c r="C12" s="182" t="s">
        <v>231</v>
      </c>
      <c r="D12" s="13"/>
      <c r="E12" s="220" t="s">
        <v>336</v>
      </c>
      <c r="F12" s="209" t="s">
        <v>336</v>
      </c>
      <c r="G12" s="216"/>
      <c r="H12" s="221"/>
      <c r="I12" s="216"/>
      <c r="J12" s="222"/>
      <c r="K12" s="223"/>
      <c r="L12" s="31"/>
      <c r="M12" s="50"/>
    </row>
    <row r="13" spans="1:13" ht="24.6" x14ac:dyDescent="0.4">
      <c r="A13" s="116">
        <v>2</v>
      </c>
      <c r="B13" s="182" t="s">
        <v>232</v>
      </c>
      <c r="C13" s="182" t="s">
        <v>233</v>
      </c>
      <c r="D13" s="13"/>
      <c r="E13" s="220" t="s">
        <v>336</v>
      </c>
      <c r="F13" s="209" t="s">
        <v>336</v>
      </c>
      <c r="G13" s="216"/>
      <c r="H13" s="221"/>
      <c r="I13" s="216"/>
      <c r="J13" s="222"/>
      <c r="K13" s="223"/>
      <c r="L13" s="179" t="s">
        <v>59</v>
      </c>
      <c r="M13" s="50"/>
    </row>
    <row r="14" spans="1:13" ht="24.6" x14ac:dyDescent="0.4">
      <c r="A14" s="116">
        <v>3</v>
      </c>
      <c r="B14" s="182" t="s">
        <v>24</v>
      </c>
      <c r="C14" s="182" t="s">
        <v>68</v>
      </c>
      <c r="D14" s="13"/>
      <c r="E14" s="220"/>
      <c r="F14" s="209"/>
      <c r="G14" s="216"/>
      <c r="H14" s="221"/>
      <c r="I14" s="216" t="s">
        <v>336</v>
      </c>
      <c r="J14" s="222" t="s">
        <v>336</v>
      </c>
      <c r="K14" s="223"/>
      <c r="L14" s="179"/>
      <c r="M14" s="50"/>
    </row>
    <row r="15" spans="1:13" ht="24.6" x14ac:dyDescent="0.4">
      <c r="A15" s="116">
        <v>4</v>
      </c>
      <c r="B15" s="182" t="s">
        <v>69</v>
      </c>
      <c r="C15" s="182" t="s">
        <v>70</v>
      </c>
      <c r="D15" s="13"/>
      <c r="E15" s="220"/>
      <c r="F15" s="209"/>
      <c r="G15" s="216"/>
      <c r="H15" s="221"/>
      <c r="I15" s="216"/>
      <c r="J15" s="222" t="s">
        <v>336</v>
      </c>
      <c r="K15" s="223"/>
      <c r="L15" s="179" t="s">
        <v>358</v>
      </c>
      <c r="M15" s="50"/>
    </row>
    <row r="16" spans="1:13" ht="24.6" x14ac:dyDescent="0.4">
      <c r="A16" s="116">
        <v>5</v>
      </c>
      <c r="B16" s="182" t="s">
        <v>234</v>
      </c>
      <c r="C16" s="182" t="s">
        <v>235</v>
      </c>
      <c r="D16" s="13"/>
      <c r="E16" s="220"/>
      <c r="F16" s="209"/>
      <c r="G16" s="216"/>
      <c r="H16" s="221"/>
      <c r="I16" s="216"/>
      <c r="J16" s="222" t="s">
        <v>336</v>
      </c>
      <c r="K16" s="223"/>
      <c r="L16" s="179" t="s">
        <v>358</v>
      </c>
      <c r="M16" s="50"/>
    </row>
    <row r="17" spans="1:13" ht="24.6" x14ac:dyDescent="0.4">
      <c r="A17" s="116">
        <v>6</v>
      </c>
      <c r="B17" s="182" t="s">
        <v>264</v>
      </c>
      <c r="C17" s="182" t="s">
        <v>74</v>
      </c>
      <c r="D17" s="13"/>
      <c r="E17" s="220" t="s">
        <v>336</v>
      </c>
      <c r="F17" s="209" t="s">
        <v>336</v>
      </c>
      <c r="G17" s="216"/>
      <c r="H17" s="221"/>
      <c r="I17" s="216"/>
      <c r="J17" s="222" t="s">
        <v>336</v>
      </c>
      <c r="K17" s="223"/>
      <c r="L17" s="179"/>
      <c r="M17" s="50"/>
    </row>
    <row r="18" spans="1:13" ht="24.6" x14ac:dyDescent="0.4">
      <c r="A18" s="116">
        <v>7</v>
      </c>
      <c r="B18" s="182" t="s">
        <v>153</v>
      </c>
      <c r="C18" s="182" t="s">
        <v>117</v>
      </c>
      <c r="D18" s="13"/>
      <c r="E18" s="220"/>
      <c r="F18" s="209"/>
      <c r="G18" s="216"/>
      <c r="H18" s="221"/>
      <c r="I18" s="216"/>
      <c r="J18" s="222" t="s">
        <v>336</v>
      </c>
      <c r="K18" s="223"/>
      <c r="L18" s="179" t="s">
        <v>358</v>
      </c>
      <c r="M18" s="50"/>
    </row>
    <row r="19" spans="1:13" ht="24.6" x14ac:dyDescent="0.4">
      <c r="A19" s="116">
        <v>8</v>
      </c>
      <c r="B19" s="182" t="s">
        <v>13</v>
      </c>
      <c r="C19" s="182" t="s">
        <v>76</v>
      </c>
      <c r="D19" s="13"/>
      <c r="E19" s="220" t="s">
        <v>336</v>
      </c>
      <c r="F19" s="209" t="s">
        <v>336</v>
      </c>
      <c r="G19" s="216"/>
      <c r="H19" s="221"/>
      <c r="I19" s="216"/>
      <c r="J19" s="222"/>
      <c r="K19" s="223"/>
      <c r="L19" s="179"/>
      <c r="M19" s="50"/>
    </row>
    <row r="20" spans="1:13" ht="24.6" x14ac:dyDescent="0.4">
      <c r="A20" s="116">
        <v>9</v>
      </c>
      <c r="B20" s="182" t="s">
        <v>25</v>
      </c>
      <c r="C20" s="182" t="s">
        <v>78</v>
      </c>
      <c r="D20" s="13"/>
      <c r="E20" s="220" t="s">
        <v>336</v>
      </c>
      <c r="F20" s="209" t="s">
        <v>336</v>
      </c>
      <c r="G20" s="216"/>
      <c r="H20" s="221"/>
      <c r="I20" s="216"/>
      <c r="J20" s="222"/>
      <c r="K20" s="223"/>
      <c r="L20" s="179"/>
      <c r="M20" s="50"/>
    </row>
    <row r="21" spans="1:13" ht="24.6" x14ac:dyDescent="0.4">
      <c r="A21" s="116">
        <v>10</v>
      </c>
      <c r="B21" s="182" t="s">
        <v>236</v>
      </c>
      <c r="C21" s="182" t="s">
        <v>184</v>
      </c>
      <c r="D21" s="13"/>
      <c r="E21" s="220"/>
      <c r="F21" s="209"/>
      <c r="G21" s="216" t="s">
        <v>336</v>
      </c>
      <c r="H21" s="221"/>
      <c r="I21" s="216"/>
      <c r="J21" s="222"/>
      <c r="K21" s="223"/>
      <c r="L21" s="179" t="s">
        <v>60</v>
      </c>
      <c r="M21" s="50"/>
    </row>
    <row r="22" spans="1:13" ht="24.6" x14ac:dyDescent="0.4">
      <c r="A22" s="116">
        <v>11</v>
      </c>
      <c r="B22" s="182" t="s">
        <v>154</v>
      </c>
      <c r="C22" s="182" t="s">
        <v>155</v>
      </c>
      <c r="D22" s="13"/>
      <c r="E22" s="220"/>
      <c r="F22" s="209"/>
      <c r="G22" s="216" t="s">
        <v>336</v>
      </c>
      <c r="H22" s="221"/>
      <c r="I22" s="216"/>
      <c r="J22" s="222"/>
      <c r="K22" s="223"/>
      <c r="L22" s="179" t="s">
        <v>60</v>
      </c>
      <c r="M22" s="50"/>
    </row>
    <row r="23" spans="1:13" ht="24.6" x14ac:dyDescent="0.4">
      <c r="A23" s="116">
        <v>12</v>
      </c>
      <c r="B23" s="182" t="s">
        <v>350</v>
      </c>
      <c r="C23" s="182" t="s">
        <v>84</v>
      </c>
      <c r="D23" s="13"/>
      <c r="E23" s="220" t="s">
        <v>336</v>
      </c>
      <c r="F23" s="209" t="s">
        <v>336</v>
      </c>
      <c r="G23" s="216"/>
      <c r="H23" s="221"/>
      <c r="I23" s="216"/>
      <c r="J23" s="222"/>
      <c r="K23" s="223"/>
      <c r="L23" s="179"/>
      <c r="M23" s="50"/>
    </row>
    <row r="24" spans="1:13" ht="24.6" x14ac:dyDescent="0.4">
      <c r="A24" s="116">
        <v>13</v>
      </c>
      <c r="B24" s="182" t="s">
        <v>12</v>
      </c>
      <c r="C24" s="182" t="s">
        <v>192</v>
      </c>
      <c r="D24" s="13"/>
      <c r="E24" s="220"/>
      <c r="F24" s="209"/>
      <c r="G24" s="216"/>
      <c r="H24" s="221"/>
      <c r="I24" s="216"/>
      <c r="J24" s="222" t="s">
        <v>336</v>
      </c>
      <c r="K24" s="223"/>
      <c r="L24" s="179" t="s">
        <v>358</v>
      </c>
      <c r="M24" s="50"/>
    </row>
    <row r="25" spans="1:13" ht="24.6" x14ac:dyDescent="0.4">
      <c r="A25" s="116">
        <v>14</v>
      </c>
      <c r="B25" s="182" t="s">
        <v>259</v>
      </c>
      <c r="C25" s="182" t="s">
        <v>260</v>
      </c>
      <c r="D25" s="13"/>
      <c r="E25" s="220" t="s">
        <v>336</v>
      </c>
      <c r="F25" s="209" t="s">
        <v>336</v>
      </c>
      <c r="G25" s="216"/>
      <c r="H25" s="221"/>
      <c r="I25" s="216"/>
      <c r="J25" s="222"/>
      <c r="K25" s="223"/>
      <c r="L25" s="179"/>
      <c r="M25" s="50"/>
    </row>
    <row r="26" spans="1:13" ht="24.6" x14ac:dyDescent="0.4">
      <c r="A26" s="116">
        <v>15</v>
      </c>
      <c r="B26" s="182" t="s">
        <v>37</v>
      </c>
      <c r="C26" s="182" t="s">
        <v>89</v>
      </c>
      <c r="D26" s="13"/>
      <c r="E26" s="220" t="s">
        <v>336</v>
      </c>
      <c r="F26" s="209" t="s">
        <v>336</v>
      </c>
      <c r="G26" s="216"/>
      <c r="H26" s="221"/>
      <c r="I26" s="216"/>
      <c r="J26" s="222" t="s">
        <v>336</v>
      </c>
      <c r="K26" s="223"/>
      <c r="L26" s="179"/>
      <c r="M26" s="50"/>
    </row>
    <row r="27" spans="1:13" ht="24.6" x14ac:dyDescent="0.4">
      <c r="A27" s="116">
        <v>16</v>
      </c>
      <c r="B27" s="182" t="s">
        <v>265</v>
      </c>
      <c r="C27" s="182" t="s">
        <v>193</v>
      </c>
      <c r="D27" s="13"/>
      <c r="E27" s="220"/>
      <c r="F27" s="209"/>
      <c r="G27" s="216"/>
      <c r="H27" s="221"/>
      <c r="I27" s="216"/>
      <c r="J27" s="222" t="s">
        <v>336</v>
      </c>
      <c r="K27" s="223"/>
      <c r="L27" s="179" t="s">
        <v>358</v>
      </c>
      <c r="M27" s="50"/>
    </row>
    <row r="28" spans="1:13" ht="24.6" x14ac:dyDescent="0.4">
      <c r="A28" s="116">
        <v>17</v>
      </c>
      <c r="B28" s="182" t="s">
        <v>237</v>
      </c>
      <c r="C28" s="182" t="s">
        <v>170</v>
      </c>
      <c r="D28" s="13"/>
      <c r="E28" s="220" t="s">
        <v>336</v>
      </c>
      <c r="F28" s="209"/>
      <c r="G28" s="216"/>
      <c r="H28" s="221"/>
      <c r="I28" s="216"/>
      <c r="J28" s="222"/>
      <c r="K28" s="223"/>
      <c r="L28" s="179" t="s">
        <v>60</v>
      </c>
      <c r="M28" s="50"/>
    </row>
    <row r="29" spans="1:13" ht="24.6" x14ac:dyDescent="0.4">
      <c r="A29" s="116">
        <v>18</v>
      </c>
      <c r="B29" s="182" t="s">
        <v>266</v>
      </c>
      <c r="C29" s="182" t="s">
        <v>194</v>
      </c>
      <c r="D29" s="13"/>
      <c r="E29" s="220"/>
      <c r="F29" s="209" t="s">
        <v>336</v>
      </c>
      <c r="G29" s="216"/>
      <c r="H29" s="221"/>
      <c r="I29" s="216"/>
      <c r="J29" s="222"/>
      <c r="K29" s="223"/>
      <c r="L29" s="179" t="s">
        <v>59</v>
      </c>
      <c r="M29" s="50"/>
    </row>
    <row r="30" spans="1:13" ht="24.6" x14ac:dyDescent="0.4">
      <c r="A30" s="116">
        <v>19</v>
      </c>
      <c r="B30" s="182" t="s">
        <v>15</v>
      </c>
      <c r="C30" s="182" t="s">
        <v>189</v>
      </c>
      <c r="D30" s="13"/>
      <c r="E30" s="220" t="s">
        <v>336</v>
      </c>
      <c r="F30" s="209" t="s">
        <v>336</v>
      </c>
      <c r="G30" s="216"/>
      <c r="H30" s="221"/>
      <c r="I30" s="216"/>
      <c r="J30" s="222"/>
      <c r="K30" s="223"/>
      <c r="L30" s="179"/>
      <c r="M30" s="50"/>
    </row>
    <row r="31" spans="1:13" ht="24.6" x14ac:dyDescent="0.4">
      <c r="A31" s="116">
        <v>20</v>
      </c>
      <c r="B31" s="182" t="s">
        <v>22</v>
      </c>
      <c r="C31" s="182" t="s">
        <v>90</v>
      </c>
      <c r="D31" s="13"/>
      <c r="E31" s="220" t="s">
        <v>336</v>
      </c>
      <c r="F31" s="209" t="s">
        <v>336</v>
      </c>
      <c r="G31" s="216"/>
      <c r="H31" s="221"/>
      <c r="I31" s="216"/>
      <c r="J31" s="222"/>
      <c r="K31" s="223"/>
      <c r="L31" s="179"/>
      <c r="M31" s="50"/>
    </row>
    <row r="32" spans="1:13" ht="24.6" x14ac:dyDescent="0.4">
      <c r="A32" s="116">
        <v>21</v>
      </c>
      <c r="B32" s="182" t="s">
        <v>267</v>
      </c>
      <c r="C32" s="182" t="s">
        <v>91</v>
      </c>
      <c r="D32" s="13"/>
      <c r="E32" s="220"/>
      <c r="F32" s="209"/>
      <c r="G32" s="216"/>
      <c r="H32" s="221" t="s">
        <v>336</v>
      </c>
      <c r="I32" s="216"/>
      <c r="J32" s="222"/>
      <c r="K32" s="223"/>
      <c r="L32" s="179"/>
      <c r="M32" s="50"/>
    </row>
    <row r="33" spans="1:13" ht="24.6" x14ac:dyDescent="0.4">
      <c r="A33" s="116">
        <v>22</v>
      </c>
      <c r="B33" s="182" t="s">
        <v>92</v>
      </c>
      <c r="C33" s="182" t="s">
        <v>93</v>
      </c>
      <c r="D33" s="13"/>
      <c r="E33" s="220" t="s">
        <v>336</v>
      </c>
      <c r="F33" s="209" t="s">
        <v>336</v>
      </c>
      <c r="G33" s="216"/>
      <c r="H33" s="221"/>
      <c r="I33" s="216"/>
      <c r="J33" s="222"/>
      <c r="K33" s="223"/>
      <c r="L33" s="179"/>
      <c r="M33" s="50"/>
    </row>
    <row r="34" spans="1:13" ht="24.6" x14ac:dyDescent="0.4">
      <c r="A34" s="116">
        <v>23</v>
      </c>
      <c r="B34" s="182" t="s">
        <v>94</v>
      </c>
      <c r="C34" s="182" t="s">
        <v>96</v>
      </c>
      <c r="D34" s="13"/>
      <c r="E34" s="220" t="s">
        <v>336</v>
      </c>
      <c r="F34" s="209" t="s">
        <v>336</v>
      </c>
      <c r="G34" s="216"/>
      <c r="H34" s="221"/>
      <c r="I34" s="216"/>
      <c r="J34" s="222"/>
      <c r="K34" s="223"/>
      <c r="L34" s="179"/>
      <c r="M34" s="50"/>
    </row>
    <row r="35" spans="1:13" ht="24.6" x14ac:dyDescent="0.4">
      <c r="A35" s="116">
        <v>24</v>
      </c>
      <c r="B35" s="182" t="s">
        <v>21</v>
      </c>
      <c r="C35" s="182" t="s">
        <v>196</v>
      </c>
      <c r="D35" s="13"/>
      <c r="E35" s="220"/>
      <c r="F35" s="209"/>
      <c r="G35" s="216"/>
      <c r="H35" s="221" t="s">
        <v>356</v>
      </c>
      <c r="I35" s="216"/>
      <c r="J35" s="222" t="s">
        <v>336</v>
      </c>
      <c r="K35" s="223"/>
      <c r="L35" s="179"/>
      <c r="M35" s="50"/>
    </row>
    <row r="36" spans="1:13" ht="24.6" x14ac:dyDescent="0.4">
      <c r="A36" s="116">
        <v>25</v>
      </c>
      <c r="B36" s="182" t="s">
        <v>197</v>
      </c>
      <c r="C36" s="182" t="s">
        <v>198</v>
      </c>
      <c r="D36" s="13"/>
      <c r="E36" s="220"/>
      <c r="F36" s="209"/>
      <c r="G36" s="216" t="s">
        <v>336</v>
      </c>
      <c r="H36" s="221"/>
      <c r="I36" s="216"/>
      <c r="J36" s="222"/>
      <c r="K36" s="223"/>
      <c r="L36" s="179" t="s">
        <v>59</v>
      </c>
      <c r="M36" s="50"/>
    </row>
    <row r="37" spans="1:13" ht="24.6" x14ac:dyDescent="0.4">
      <c r="A37" s="116">
        <v>26</v>
      </c>
      <c r="B37" s="182" t="s">
        <v>254</v>
      </c>
      <c r="C37" s="182" t="s">
        <v>255</v>
      </c>
      <c r="D37" s="13"/>
      <c r="E37" s="220"/>
      <c r="F37" s="209" t="s">
        <v>336</v>
      </c>
      <c r="G37" s="216"/>
      <c r="H37" s="221"/>
      <c r="I37" s="216"/>
      <c r="J37" s="222"/>
      <c r="K37" s="223"/>
      <c r="L37" s="179" t="s">
        <v>59</v>
      </c>
      <c r="M37" s="50"/>
    </row>
    <row r="38" spans="1:13" ht="24.6" x14ac:dyDescent="0.4">
      <c r="A38" s="116">
        <v>27</v>
      </c>
      <c r="B38" s="182" t="s">
        <v>240</v>
      </c>
      <c r="C38" s="182" t="s">
        <v>241</v>
      </c>
      <c r="D38" s="13"/>
      <c r="E38" s="220" t="s">
        <v>336</v>
      </c>
      <c r="F38" s="209" t="s">
        <v>336</v>
      </c>
      <c r="G38" s="216"/>
      <c r="H38" s="221"/>
      <c r="I38" s="216"/>
      <c r="J38" s="222"/>
      <c r="K38" s="223"/>
      <c r="L38" s="179"/>
      <c r="M38" s="50"/>
    </row>
    <row r="39" spans="1:13" ht="24.6" x14ac:dyDescent="0.4">
      <c r="A39" s="116">
        <v>28</v>
      </c>
      <c r="B39" s="195" t="s">
        <v>344</v>
      </c>
      <c r="C39" s="195" t="s">
        <v>338</v>
      </c>
      <c r="D39" s="13"/>
      <c r="E39" s="220"/>
      <c r="F39" s="209" t="s">
        <v>336</v>
      </c>
      <c r="G39" s="216"/>
      <c r="H39" s="221"/>
      <c r="I39" s="216"/>
      <c r="J39" s="222"/>
      <c r="K39" s="223"/>
      <c r="L39" s="179"/>
      <c r="M39" s="50"/>
    </row>
    <row r="40" spans="1:13" ht="24.6" x14ac:dyDescent="0.4">
      <c r="A40" s="116">
        <v>29</v>
      </c>
      <c r="B40" s="195" t="s">
        <v>355</v>
      </c>
      <c r="C40" s="195" t="s">
        <v>354</v>
      </c>
      <c r="D40" s="13"/>
      <c r="E40" s="220" t="s">
        <v>336</v>
      </c>
      <c r="F40" s="209" t="s">
        <v>336</v>
      </c>
      <c r="G40" s="216"/>
      <c r="H40" s="221"/>
      <c r="I40" s="216"/>
      <c r="J40" s="222" t="s">
        <v>336</v>
      </c>
      <c r="K40" s="223"/>
      <c r="L40" s="179"/>
      <c r="M40" s="50"/>
    </row>
    <row r="41" spans="1:13" ht="24.6" x14ac:dyDescent="0.4">
      <c r="A41" s="116">
        <v>30</v>
      </c>
      <c r="B41" s="182" t="s">
        <v>242</v>
      </c>
      <c r="C41" s="182" t="s">
        <v>243</v>
      </c>
      <c r="D41" s="13"/>
      <c r="E41" s="220" t="s">
        <v>336</v>
      </c>
      <c r="F41" s="209" t="s">
        <v>336</v>
      </c>
      <c r="G41" s="216"/>
      <c r="H41" s="221"/>
      <c r="I41" s="216"/>
      <c r="J41" s="222"/>
      <c r="K41" s="223"/>
      <c r="L41" s="179"/>
      <c r="M41" s="50"/>
    </row>
    <row r="42" spans="1:13" ht="24.6" x14ac:dyDescent="0.4">
      <c r="A42" s="116">
        <v>31</v>
      </c>
      <c r="B42" s="182" t="s">
        <v>162</v>
      </c>
      <c r="C42" s="182" t="s">
        <v>163</v>
      </c>
      <c r="D42" s="13"/>
      <c r="E42" s="220"/>
      <c r="F42" s="209"/>
      <c r="G42" s="216" t="s">
        <v>336</v>
      </c>
      <c r="H42" s="221"/>
      <c r="I42" s="216"/>
      <c r="J42" s="222"/>
      <c r="K42" s="223"/>
      <c r="L42" s="179" t="s">
        <v>59</v>
      </c>
      <c r="M42" s="50"/>
    </row>
    <row r="43" spans="1:13" ht="24.6" x14ac:dyDescent="0.4">
      <c r="A43" s="116">
        <v>32</v>
      </c>
      <c r="B43" s="182" t="s">
        <v>262</v>
      </c>
      <c r="C43" s="182" t="s">
        <v>263</v>
      </c>
      <c r="D43" s="13"/>
      <c r="E43" s="220"/>
      <c r="F43" s="209"/>
      <c r="G43" s="216"/>
      <c r="H43" s="221" t="s">
        <v>336</v>
      </c>
      <c r="I43" s="216"/>
      <c r="J43" s="222"/>
      <c r="K43" s="223"/>
      <c r="L43" s="179"/>
      <c r="M43" s="50"/>
    </row>
    <row r="44" spans="1:13" ht="24.6" x14ac:dyDescent="0.4">
      <c r="A44" s="116">
        <v>33</v>
      </c>
      <c r="B44" s="182" t="s">
        <v>244</v>
      </c>
      <c r="C44" s="182" t="s">
        <v>133</v>
      </c>
      <c r="D44" s="13"/>
      <c r="E44" s="220" t="s">
        <v>336</v>
      </c>
      <c r="F44" s="209" t="s">
        <v>336</v>
      </c>
      <c r="G44" s="216"/>
      <c r="H44" s="221"/>
      <c r="I44" s="216"/>
      <c r="J44" s="222"/>
      <c r="K44" s="223"/>
      <c r="L44" s="179"/>
      <c r="M44" s="50"/>
    </row>
    <row r="45" spans="1:13" ht="24.6" x14ac:dyDescent="0.4">
      <c r="A45" s="116">
        <v>34</v>
      </c>
      <c r="B45" s="182" t="s">
        <v>268</v>
      </c>
      <c r="C45" s="182" t="s">
        <v>245</v>
      </c>
      <c r="D45" s="13"/>
      <c r="E45" s="220"/>
      <c r="F45" s="209"/>
      <c r="G45" s="216" t="s">
        <v>336</v>
      </c>
      <c r="H45" s="221"/>
      <c r="I45" s="216"/>
      <c r="J45" s="222"/>
      <c r="K45" s="223"/>
      <c r="L45" s="179" t="s">
        <v>59</v>
      </c>
      <c r="M45" s="50"/>
    </row>
    <row r="46" spans="1:13" ht="24.6" x14ac:dyDescent="0.4">
      <c r="A46" s="116">
        <v>35</v>
      </c>
      <c r="B46" s="182" t="s">
        <v>164</v>
      </c>
      <c r="C46" s="182" t="s">
        <v>141</v>
      </c>
      <c r="D46" s="13"/>
      <c r="E46" s="220" t="s">
        <v>336</v>
      </c>
      <c r="F46" s="209"/>
      <c r="G46" s="216"/>
      <c r="H46" s="221"/>
      <c r="I46" s="216"/>
      <c r="J46" s="222"/>
      <c r="K46" s="223"/>
      <c r="L46" s="179" t="s">
        <v>60</v>
      </c>
      <c r="M46" s="50"/>
    </row>
    <row r="47" spans="1:13" ht="24.6" x14ac:dyDescent="0.4">
      <c r="A47" s="116">
        <v>36</v>
      </c>
      <c r="B47" s="182" t="s">
        <v>246</v>
      </c>
      <c r="C47" s="182" t="s">
        <v>247</v>
      </c>
      <c r="D47" s="13"/>
      <c r="E47" s="220" t="s">
        <v>336</v>
      </c>
      <c r="F47" s="209" t="s">
        <v>336</v>
      </c>
      <c r="G47" s="216"/>
      <c r="H47" s="221"/>
      <c r="I47" s="216"/>
      <c r="J47" s="222" t="s">
        <v>336</v>
      </c>
      <c r="K47" s="223"/>
      <c r="L47" s="179"/>
      <c r="M47" s="50"/>
    </row>
    <row r="48" spans="1:13" ht="24.6" x14ac:dyDescent="0.4">
      <c r="A48" s="116">
        <v>37</v>
      </c>
      <c r="B48" s="182" t="s">
        <v>104</v>
      </c>
      <c r="C48" s="182" t="s">
        <v>248</v>
      </c>
      <c r="D48" s="13"/>
      <c r="E48" s="220" t="s">
        <v>336</v>
      </c>
      <c r="F48" s="209"/>
      <c r="G48" s="216"/>
      <c r="H48" s="221"/>
      <c r="I48" s="216"/>
      <c r="J48" s="222"/>
      <c r="K48" s="223"/>
      <c r="L48" s="179" t="s">
        <v>60</v>
      </c>
      <c r="M48" s="50"/>
    </row>
    <row r="49" spans="1:13" ht="24.6" x14ac:dyDescent="0.4">
      <c r="A49" s="116">
        <v>38</v>
      </c>
      <c r="B49" s="182" t="s">
        <v>181</v>
      </c>
      <c r="C49" s="182" t="s">
        <v>182</v>
      </c>
      <c r="D49" s="13"/>
      <c r="E49" s="220"/>
      <c r="F49" s="209" t="s">
        <v>336</v>
      </c>
      <c r="G49" s="216"/>
      <c r="H49" s="221"/>
      <c r="I49" s="216"/>
      <c r="J49" s="222"/>
      <c r="K49" s="223"/>
      <c r="L49" s="179" t="s">
        <v>59</v>
      </c>
      <c r="M49" s="50"/>
    </row>
    <row r="50" spans="1:13" ht="24.6" x14ac:dyDescent="0.4">
      <c r="A50" s="116">
        <v>39</v>
      </c>
      <c r="B50" s="182" t="s">
        <v>128</v>
      </c>
      <c r="C50" s="182" t="s">
        <v>129</v>
      </c>
      <c r="D50" s="13"/>
      <c r="E50" s="220" t="s">
        <v>336</v>
      </c>
      <c r="F50" s="209"/>
      <c r="G50" s="216"/>
      <c r="H50" s="221"/>
      <c r="I50" s="216"/>
      <c r="J50" s="222"/>
      <c r="K50" s="223"/>
      <c r="L50" s="179" t="s">
        <v>60</v>
      </c>
      <c r="M50" s="50"/>
    </row>
    <row r="51" spans="1:13" ht="24.6" x14ac:dyDescent="0.4">
      <c r="A51" s="116">
        <v>40</v>
      </c>
      <c r="B51" s="182" t="s">
        <v>106</v>
      </c>
      <c r="C51" s="182" t="s">
        <v>107</v>
      </c>
      <c r="D51" s="13"/>
      <c r="E51" s="220" t="s">
        <v>336</v>
      </c>
      <c r="F51" s="209" t="s">
        <v>336</v>
      </c>
      <c r="G51" s="216"/>
      <c r="H51" s="221"/>
      <c r="I51" s="216"/>
      <c r="J51" s="222" t="s">
        <v>336</v>
      </c>
      <c r="K51" s="223"/>
      <c r="L51" s="179"/>
      <c r="M51" s="50"/>
    </row>
    <row r="52" spans="1:13" ht="24.6" x14ac:dyDescent="0.4">
      <c r="A52" s="116">
        <v>41</v>
      </c>
      <c r="B52" s="182" t="s">
        <v>249</v>
      </c>
      <c r="C52" s="182" t="s">
        <v>250</v>
      </c>
      <c r="D52" s="13"/>
      <c r="E52" s="220"/>
      <c r="F52" s="209"/>
      <c r="G52" s="216" t="s">
        <v>336</v>
      </c>
      <c r="H52" s="221"/>
      <c r="I52" s="216"/>
      <c r="J52" s="222"/>
      <c r="K52" s="223"/>
      <c r="L52" s="179" t="s">
        <v>59</v>
      </c>
      <c r="M52" s="50"/>
    </row>
    <row r="53" spans="1:13" ht="24.6" x14ac:dyDescent="0.4">
      <c r="A53" s="116">
        <v>42</v>
      </c>
      <c r="B53" s="182" t="s">
        <v>210</v>
      </c>
      <c r="C53" s="182" t="s">
        <v>121</v>
      </c>
      <c r="D53" s="13"/>
      <c r="E53" s="220" t="s">
        <v>336</v>
      </c>
      <c r="F53" s="209" t="s">
        <v>336</v>
      </c>
      <c r="G53" s="216"/>
      <c r="H53" s="221"/>
      <c r="I53" s="216"/>
      <c r="J53" s="222"/>
      <c r="K53" s="223"/>
      <c r="L53" s="179"/>
      <c r="M53" s="50"/>
    </row>
    <row r="54" spans="1:13" ht="24.6" x14ac:dyDescent="0.4">
      <c r="A54" s="116">
        <v>43</v>
      </c>
      <c r="B54" s="182" t="s">
        <v>112</v>
      </c>
      <c r="C54" s="182" t="s">
        <v>251</v>
      </c>
      <c r="D54" s="13"/>
      <c r="E54" s="220" t="s">
        <v>336</v>
      </c>
      <c r="F54" s="209" t="s">
        <v>336</v>
      </c>
      <c r="G54" s="216"/>
      <c r="H54" s="221"/>
      <c r="I54" s="216"/>
      <c r="J54" s="222" t="s">
        <v>336</v>
      </c>
      <c r="K54" s="223"/>
      <c r="L54" s="179"/>
      <c r="M54" s="50"/>
    </row>
    <row r="55" spans="1:13" ht="24.6" x14ac:dyDescent="0.4">
      <c r="A55" s="116">
        <v>44</v>
      </c>
      <c r="B55" s="182" t="s">
        <v>114</v>
      </c>
      <c r="C55" s="182" t="s">
        <v>203</v>
      </c>
      <c r="D55" s="13"/>
      <c r="E55" s="220"/>
      <c r="F55" s="209" t="s">
        <v>336</v>
      </c>
      <c r="G55" s="216"/>
      <c r="H55" s="221"/>
      <c r="I55" s="216"/>
      <c r="J55" s="222"/>
      <c r="K55" s="223"/>
      <c r="L55" s="179" t="s">
        <v>59</v>
      </c>
      <c r="M55" s="50"/>
    </row>
    <row r="56" spans="1:13" ht="24.6" x14ac:dyDescent="0.4">
      <c r="A56" s="116">
        <v>45</v>
      </c>
      <c r="B56" s="182" t="s">
        <v>257</v>
      </c>
      <c r="C56" s="182" t="s">
        <v>138</v>
      </c>
      <c r="D56" s="13"/>
      <c r="E56" s="220" t="s">
        <v>336</v>
      </c>
      <c r="F56" s="209" t="s">
        <v>336</v>
      </c>
      <c r="G56" s="216"/>
      <c r="H56" s="221"/>
      <c r="I56" s="216"/>
      <c r="J56" s="222"/>
      <c r="K56" s="223"/>
      <c r="L56" s="179"/>
      <c r="M56" s="50"/>
    </row>
    <row r="57" spans="1:13" ht="24.6" x14ac:dyDescent="0.4">
      <c r="A57" s="116">
        <v>46</v>
      </c>
      <c r="B57" s="182" t="s">
        <v>20</v>
      </c>
      <c r="C57" s="182" t="s">
        <v>261</v>
      </c>
      <c r="D57" s="13"/>
      <c r="E57" s="220"/>
      <c r="F57" s="209"/>
      <c r="G57" s="216"/>
      <c r="H57" s="221"/>
      <c r="I57" s="216"/>
      <c r="J57" s="222" t="s">
        <v>336</v>
      </c>
      <c r="K57" s="223"/>
      <c r="L57" s="179" t="s">
        <v>358</v>
      </c>
      <c r="M57" s="50"/>
    </row>
    <row r="58" spans="1:13" ht="24.6" x14ac:dyDescent="0.4">
      <c r="A58" s="116">
        <v>47</v>
      </c>
      <c r="B58" s="182" t="s">
        <v>122</v>
      </c>
      <c r="C58" s="182" t="s">
        <v>123</v>
      </c>
      <c r="D58" s="13"/>
      <c r="E58" s="220"/>
      <c r="F58" s="209"/>
      <c r="G58" s="216"/>
      <c r="H58" s="221"/>
      <c r="I58" s="216"/>
      <c r="J58" s="222" t="s">
        <v>336</v>
      </c>
      <c r="K58" s="223"/>
      <c r="L58" s="179" t="s">
        <v>358</v>
      </c>
      <c r="M58" s="50"/>
    </row>
    <row r="59" spans="1:13" ht="24.6" x14ac:dyDescent="0.4">
      <c r="A59" s="116">
        <v>48</v>
      </c>
      <c r="B59" s="182" t="s">
        <v>11</v>
      </c>
      <c r="C59" s="182" t="s">
        <v>124</v>
      </c>
      <c r="D59" s="13"/>
      <c r="E59" s="220" t="s">
        <v>368</v>
      </c>
      <c r="F59" s="209" t="s">
        <v>368</v>
      </c>
      <c r="G59" s="216"/>
      <c r="H59" s="221"/>
      <c r="I59" s="216"/>
      <c r="J59" s="222"/>
      <c r="K59" s="223"/>
      <c r="L59" s="179"/>
      <c r="M59" s="50"/>
    </row>
    <row r="60" spans="1:13" ht="24.6" x14ac:dyDescent="0.4">
      <c r="A60" s="116">
        <v>49</v>
      </c>
      <c r="B60" s="182" t="s">
        <v>238</v>
      </c>
      <c r="C60" s="182" t="s">
        <v>239</v>
      </c>
      <c r="D60" s="13"/>
      <c r="E60" s="220" t="s">
        <v>336</v>
      </c>
      <c r="F60" s="209" t="s">
        <v>336</v>
      </c>
      <c r="G60" s="216"/>
      <c r="H60" s="221"/>
      <c r="I60" s="216"/>
      <c r="J60" s="222"/>
      <c r="K60" s="223"/>
      <c r="L60" s="179"/>
      <c r="M60" s="50"/>
    </row>
    <row r="61" spans="1:13" ht="24.6" x14ac:dyDescent="0.4">
      <c r="A61" s="116">
        <v>50</v>
      </c>
      <c r="B61" s="182" t="s">
        <v>218</v>
      </c>
      <c r="C61" s="182" t="s">
        <v>217</v>
      </c>
      <c r="D61" s="13"/>
      <c r="E61" s="220"/>
      <c r="F61" s="209"/>
      <c r="G61" s="216"/>
      <c r="H61" s="221"/>
      <c r="I61" s="216"/>
      <c r="J61" s="222" t="s">
        <v>336</v>
      </c>
      <c r="K61" s="223"/>
      <c r="L61" s="179"/>
      <c r="M61" s="50"/>
    </row>
    <row r="62" spans="1:13" ht="24.6" x14ac:dyDescent="0.4">
      <c r="A62" s="116">
        <v>51</v>
      </c>
      <c r="B62" s="182" t="s">
        <v>218</v>
      </c>
      <c r="C62" s="182" t="s">
        <v>258</v>
      </c>
      <c r="D62" s="13"/>
      <c r="E62" s="220"/>
      <c r="F62" s="209"/>
      <c r="G62" s="216"/>
      <c r="H62" s="221"/>
      <c r="I62" s="216"/>
      <c r="J62" s="222" t="s">
        <v>336</v>
      </c>
      <c r="K62" s="223"/>
      <c r="L62" s="179" t="s">
        <v>358</v>
      </c>
      <c r="M62" s="50"/>
    </row>
    <row r="63" spans="1:13" ht="24.6" x14ac:dyDescent="0.4">
      <c r="A63" s="116">
        <v>52</v>
      </c>
      <c r="B63" s="182" t="s">
        <v>269</v>
      </c>
      <c r="C63" s="182" t="s">
        <v>256</v>
      </c>
      <c r="D63" s="13"/>
      <c r="E63" s="220" t="s">
        <v>336</v>
      </c>
      <c r="F63" s="209" t="s">
        <v>336</v>
      </c>
      <c r="G63" s="216"/>
      <c r="H63" s="221"/>
      <c r="I63" s="216"/>
      <c r="J63" s="222"/>
      <c r="K63" s="223"/>
      <c r="L63" s="179"/>
      <c r="M63" s="50"/>
    </row>
    <row r="64" spans="1:13" ht="24.6" x14ac:dyDescent="0.4">
      <c r="A64" s="116">
        <v>53</v>
      </c>
      <c r="B64" s="182" t="s">
        <v>175</v>
      </c>
      <c r="C64" s="182" t="s">
        <v>176</v>
      </c>
      <c r="D64" s="13"/>
      <c r="E64" s="220" t="s">
        <v>336</v>
      </c>
      <c r="F64" s="209"/>
      <c r="G64" s="216"/>
      <c r="H64" s="221"/>
      <c r="I64" s="216"/>
      <c r="J64" s="222"/>
      <c r="K64" s="223"/>
      <c r="L64" s="179" t="s">
        <v>60</v>
      </c>
      <c r="M64" s="50"/>
    </row>
    <row r="65" spans="1:13" ht="24.6" x14ac:dyDescent="0.4">
      <c r="A65" s="116">
        <v>54</v>
      </c>
      <c r="B65" s="195" t="s">
        <v>333</v>
      </c>
      <c r="C65" s="195" t="s">
        <v>334</v>
      </c>
      <c r="D65" s="13"/>
      <c r="E65" s="220"/>
      <c r="F65" s="209"/>
      <c r="G65" s="216" t="s">
        <v>336</v>
      </c>
      <c r="H65" s="221"/>
      <c r="I65" s="216"/>
      <c r="J65" s="222"/>
      <c r="K65" s="223"/>
      <c r="L65" s="179" t="s">
        <v>60</v>
      </c>
      <c r="M65" s="50"/>
    </row>
    <row r="66" spans="1:13" ht="24.6" x14ac:dyDescent="0.4">
      <c r="A66" s="116">
        <v>55</v>
      </c>
      <c r="B66" s="182" t="s">
        <v>252</v>
      </c>
      <c r="C66" s="182" t="s">
        <v>253</v>
      </c>
      <c r="D66" s="13"/>
      <c r="E66" s="220" t="s">
        <v>336</v>
      </c>
      <c r="F66" s="209" t="s">
        <v>336</v>
      </c>
      <c r="G66" s="216"/>
      <c r="H66" s="221"/>
      <c r="I66" s="216"/>
      <c r="J66" s="222"/>
      <c r="K66" s="223"/>
      <c r="L66" s="179"/>
      <c r="M66" s="50"/>
    </row>
    <row r="67" spans="1:13" ht="24.6" x14ac:dyDescent="0.4">
      <c r="A67" s="116">
        <v>56</v>
      </c>
      <c r="B67" s="182" t="s">
        <v>57</v>
      </c>
      <c r="C67" s="182" t="s">
        <v>111</v>
      </c>
      <c r="D67" s="13"/>
      <c r="E67" s="220"/>
      <c r="F67" s="209"/>
      <c r="G67" s="216"/>
      <c r="H67" s="221"/>
      <c r="I67" s="216"/>
      <c r="J67" s="222" t="s">
        <v>336</v>
      </c>
      <c r="K67" s="223"/>
      <c r="L67" s="179"/>
      <c r="M67" s="50"/>
    </row>
    <row r="68" spans="1:13" ht="24.6" x14ac:dyDescent="0.4">
      <c r="A68" s="116">
        <v>57</v>
      </c>
      <c r="B68" s="182" t="s">
        <v>18</v>
      </c>
      <c r="C68" s="182" t="s">
        <v>141</v>
      </c>
      <c r="D68" s="13"/>
      <c r="E68" s="220" t="s">
        <v>336</v>
      </c>
      <c r="F68" s="209" t="s">
        <v>336</v>
      </c>
      <c r="G68" s="216"/>
      <c r="H68" s="221"/>
      <c r="I68" s="216"/>
      <c r="J68" s="222"/>
      <c r="K68" s="223"/>
      <c r="L68" s="179"/>
      <c r="M68" s="50"/>
    </row>
    <row r="69" spans="1:13" ht="23.4" x14ac:dyDescent="0.45">
      <c r="A69" s="116"/>
      <c r="B69" s="120"/>
      <c r="C69" s="117"/>
      <c r="D69" s="13"/>
      <c r="E69" s="220"/>
      <c r="F69" s="209"/>
      <c r="G69" s="216"/>
      <c r="H69" s="221"/>
      <c r="I69" s="216"/>
      <c r="J69" s="222"/>
      <c r="K69" s="223"/>
      <c r="L69" s="179"/>
      <c r="M69" s="50"/>
    </row>
    <row r="70" spans="1:13" ht="23.4" x14ac:dyDescent="0.45">
      <c r="A70" s="116"/>
      <c r="B70" s="120"/>
      <c r="C70" s="117"/>
      <c r="D70" s="13"/>
      <c r="E70" s="220"/>
      <c r="F70" s="209"/>
      <c r="G70" s="216"/>
      <c r="H70" s="221"/>
      <c r="I70" s="216"/>
      <c r="J70" s="222"/>
      <c r="K70" s="223"/>
      <c r="L70" s="179"/>
      <c r="M70" s="50"/>
    </row>
    <row r="71" spans="1:13" ht="25.8" x14ac:dyDescent="0.5">
      <c r="A71" s="116"/>
      <c r="B71" s="187" t="s">
        <v>32</v>
      </c>
      <c r="C71" s="194"/>
      <c r="D71" s="13"/>
      <c r="E71" s="220"/>
      <c r="F71" s="209"/>
      <c r="G71" s="216"/>
      <c r="H71" s="221"/>
      <c r="I71" s="216"/>
      <c r="J71" s="222"/>
      <c r="K71" s="223"/>
      <c r="L71" s="179"/>
      <c r="M71" s="50"/>
    </row>
    <row r="72" spans="1:13" ht="24.6" x14ac:dyDescent="0.4">
      <c r="A72" s="116">
        <v>58</v>
      </c>
      <c r="B72" s="196" t="s">
        <v>363</v>
      </c>
      <c r="C72" s="197" t="s">
        <v>335</v>
      </c>
      <c r="D72" s="13"/>
      <c r="E72" s="220" t="s">
        <v>336</v>
      </c>
      <c r="F72" s="209" t="s">
        <v>336</v>
      </c>
      <c r="G72" s="216"/>
      <c r="H72" s="221"/>
      <c r="I72" s="216"/>
      <c r="J72" s="222"/>
      <c r="K72" s="223"/>
      <c r="L72" s="31"/>
      <c r="M72" s="50"/>
    </row>
    <row r="73" spans="1:13" ht="24.6" x14ac:dyDescent="0.4">
      <c r="A73" s="116">
        <v>59</v>
      </c>
      <c r="B73" s="196" t="s">
        <v>349</v>
      </c>
      <c r="C73" s="197" t="s">
        <v>328</v>
      </c>
      <c r="D73" s="13"/>
      <c r="E73" s="220" t="s">
        <v>336</v>
      </c>
      <c r="F73" s="209" t="s">
        <v>336</v>
      </c>
      <c r="G73" s="216"/>
      <c r="H73" s="221"/>
      <c r="I73" s="216"/>
      <c r="J73" s="222" t="s">
        <v>336</v>
      </c>
      <c r="K73" s="223"/>
      <c r="L73" s="31"/>
      <c r="M73" s="50"/>
    </row>
    <row r="74" spans="1:13" ht="24.6" x14ac:dyDescent="0.4">
      <c r="A74" s="116">
        <v>60</v>
      </c>
      <c r="B74" s="196" t="s">
        <v>347</v>
      </c>
      <c r="C74" s="197" t="s">
        <v>323</v>
      </c>
      <c r="D74" s="13"/>
      <c r="E74" s="220" t="s">
        <v>336</v>
      </c>
      <c r="F74" s="209" t="s">
        <v>336</v>
      </c>
      <c r="G74" s="216"/>
      <c r="H74" s="221"/>
      <c r="I74" s="216"/>
      <c r="J74" s="222"/>
      <c r="K74" s="223"/>
      <c r="L74" s="31"/>
      <c r="M74" s="50"/>
    </row>
    <row r="75" spans="1:13" ht="24.6" x14ac:dyDescent="0.4">
      <c r="A75" s="116">
        <v>61</v>
      </c>
      <c r="B75" s="196" t="s">
        <v>360</v>
      </c>
      <c r="C75" s="197" t="s">
        <v>325</v>
      </c>
      <c r="D75" s="13"/>
      <c r="E75" s="220" t="s">
        <v>336</v>
      </c>
      <c r="F75" s="209" t="s">
        <v>336</v>
      </c>
      <c r="G75" s="216"/>
      <c r="H75" s="221"/>
      <c r="I75" s="216"/>
      <c r="J75" s="222" t="s">
        <v>336</v>
      </c>
      <c r="K75" s="223"/>
      <c r="L75" s="31"/>
      <c r="M75" s="50"/>
    </row>
    <row r="76" spans="1:13" ht="24.6" x14ac:dyDescent="0.4">
      <c r="A76" s="116">
        <v>62</v>
      </c>
      <c r="B76" s="196" t="s">
        <v>364</v>
      </c>
      <c r="C76" s="197" t="s">
        <v>332</v>
      </c>
      <c r="D76" s="13"/>
      <c r="E76" s="220" t="s">
        <v>336</v>
      </c>
      <c r="F76" s="209" t="s">
        <v>336</v>
      </c>
      <c r="G76" s="216"/>
      <c r="H76" s="221"/>
      <c r="I76" s="216"/>
      <c r="J76" s="222" t="s">
        <v>336</v>
      </c>
      <c r="K76" s="223"/>
      <c r="L76" s="31"/>
      <c r="M76" s="50"/>
    </row>
    <row r="77" spans="1:13" ht="24.6" x14ac:dyDescent="0.4">
      <c r="A77" s="116">
        <v>63</v>
      </c>
      <c r="B77" s="196" t="s">
        <v>365</v>
      </c>
      <c r="C77" s="197" t="s">
        <v>330</v>
      </c>
      <c r="D77" s="13"/>
      <c r="E77" s="220" t="s">
        <v>336</v>
      </c>
      <c r="F77" s="209" t="s">
        <v>336</v>
      </c>
      <c r="G77" s="216"/>
      <c r="H77" s="221"/>
      <c r="I77" s="216"/>
      <c r="J77" s="222" t="s">
        <v>336</v>
      </c>
      <c r="K77" s="223"/>
      <c r="L77" s="31"/>
      <c r="M77" s="50"/>
    </row>
    <row r="78" spans="1:13" ht="24.6" x14ac:dyDescent="0.4">
      <c r="A78" s="116">
        <v>64</v>
      </c>
      <c r="B78" s="196" t="s">
        <v>345</v>
      </c>
      <c r="C78" s="197" t="s">
        <v>319</v>
      </c>
      <c r="D78" s="13"/>
      <c r="E78" s="220" t="s">
        <v>336</v>
      </c>
      <c r="F78" s="209" t="s">
        <v>336</v>
      </c>
      <c r="G78" s="216"/>
      <c r="H78" s="221"/>
      <c r="I78" s="216"/>
      <c r="J78" s="222" t="s">
        <v>336</v>
      </c>
      <c r="K78" s="223"/>
      <c r="L78" s="31"/>
      <c r="M78" s="50"/>
    </row>
    <row r="79" spans="1:13" ht="24.6" x14ac:dyDescent="0.4">
      <c r="A79" s="116">
        <v>65</v>
      </c>
      <c r="B79" s="196" t="s">
        <v>346</v>
      </c>
      <c r="C79" s="197" t="s">
        <v>321</v>
      </c>
      <c r="D79" s="13"/>
      <c r="E79" s="220" t="s">
        <v>336</v>
      </c>
      <c r="F79" s="209" t="s">
        <v>336</v>
      </c>
      <c r="G79" s="216"/>
      <c r="H79" s="221"/>
      <c r="I79" s="216"/>
      <c r="J79" s="222" t="s">
        <v>336</v>
      </c>
      <c r="K79" s="223"/>
      <c r="L79" s="31"/>
      <c r="M79" s="50"/>
    </row>
    <row r="80" spans="1:13" ht="24.6" x14ac:dyDescent="0.4">
      <c r="A80" s="116">
        <v>66</v>
      </c>
      <c r="B80" s="182" t="s">
        <v>299</v>
      </c>
      <c r="C80" s="182" t="s">
        <v>70</v>
      </c>
      <c r="D80" s="13"/>
      <c r="E80" s="220"/>
      <c r="F80" s="209"/>
      <c r="G80" s="216"/>
      <c r="H80" s="221"/>
      <c r="I80" s="216"/>
      <c r="J80" s="222" t="s">
        <v>336</v>
      </c>
      <c r="K80" s="223"/>
      <c r="L80" s="179" t="s">
        <v>358</v>
      </c>
      <c r="M80" s="50"/>
    </row>
    <row r="81" spans="1:13" ht="24.6" x14ac:dyDescent="0.4">
      <c r="A81" s="116">
        <v>67</v>
      </c>
      <c r="B81" s="182" t="s">
        <v>301</v>
      </c>
      <c r="C81" s="182" t="s">
        <v>279</v>
      </c>
      <c r="D81" s="13"/>
      <c r="E81" s="220" t="s">
        <v>336</v>
      </c>
      <c r="F81" s="209" t="s">
        <v>336</v>
      </c>
      <c r="G81" s="216"/>
      <c r="H81" s="221"/>
      <c r="I81" s="216"/>
      <c r="J81" s="222" t="s">
        <v>336</v>
      </c>
      <c r="K81" s="223"/>
      <c r="L81" s="179"/>
      <c r="M81" s="50"/>
    </row>
    <row r="82" spans="1:13" ht="24.6" x14ac:dyDescent="0.4">
      <c r="A82" s="116">
        <v>68</v>
      </c>
      <c r="B82" s="182" t="s">
        <v>302</v>
      </c>
      <c r="C82" s="182" t="s">
        <v>118</v>
      </c>
      <c r="D82" s="13"/>
      <c r="E82" s="220" t="s">
        <v>336</v>
      </c>
      <c r="F82" s="209" t="s">
        <v>336</v>
      </c>
      <c r="G82" s="216"/>
      <c r="H82" s="221"/>
      <c r="I82" s="216"/>
      <c r="J82" s="222"/>
      <c r="K82" s="223"/>
      <c r="L82" s="179"/>
      <c r="M82" s="50"/>
    </row>
    <row r="83" spans="1:13" ht="24.6" x14ac:dyDescent="0.4">
      <c r="A83" s="116">
        <v>69</v>
      </c>
      <c r="B83" s="182" t="s">
        <v>280</v>
      </c>
      <c r="C83" s="182" t="s">
        <v>281</v>
      </c>
      <c r="D83" s="13"/>
      <c r="E83" s="220" t="s">
        <v>336</v>
      </c>
      <c r="F83" s="209" t="s">
        <v>336</v>
      </c>
      <c r="G83" s="216"/>
      <c r="H83" s="221"/>
      <c r="I83" s="216"/>
      <c r="J83" s="222"/>
      <c r="K83" s="223"/>
      <c r="L83" s="179"/>
      <c r="M83" s="50"/>
    </row>
    <row r="84" spans="1:13" ht="24.6" x14ac:dyDescent="0.4">
      <c r="A84" s="116">
        <v>70</v>
      </c>
      <c r="B84" s="182" t="s">
        <v>36</v>
      </c>
      <c r="C84" s="182" t="s">
        <v>287</v>
      </c>
      <c r="D84" s="13"/>
      <c r="E84" s="220"/>
      <c r="F84" s="209"/>
      <c r="G84" s="216"/>
      <c r="H84" s="221"/>
      <c r="I84" s="216"/>
      <c r="J84" s="222"/>
      <c r="K84" s="223"/>
      <c r="L84" s="179"/>
      <c r="M84" s="50"/>
    </row>
    <row r="85" spans="1:13" ht="24.6" x14ac:dyDescent="0.4">
      <c r="A85" s="116">
        <v>71</v>
      </c>
      <c r="B85" s="182" t="s">
        <v>304</v>
      </c>
      <c r="C85" s="182" t="s">
        <v>288</v>
      </c>
      <c r="D85" s="13"/>
      <c r="E85" s="220" t="s">
        <v>336</v>
      </c>
      <c r="F85" s="209" t="s">
        <v>336</v>
      </c>
      <c r="G85" s="216"/>
      <c r="H85" s="221"/>
      <c r="I85" s="216"/>
      <c r="J85" s="222"/>
      <c r="K85" s="223"/>
      <c r="L85" s="31"/>
      <c r="M85" s="50"/>
    </row>
    <row r="86" spans="1:13" ht="24.6" x14ac:dyDescent="0.4">
      <c r="A86" s="116">
        <v>72</v>
      </c>
      <c r="B86" s="182" t="s">
        <v>16</v>
      </c>
      <c r="C86" s="182" t="s">
        <v>70</v>
      </c>
      <c r="D86" s="13"/>
      <c r="E86" s="220"/>
      <c r="F86" s="209"/>
      <c r="G86" s="216"/>
      <c r="H86" s="221"/>
      <c r="I86" s="216"/>
      <c r="J86" s="222" t="s">
        <v>336</v>
      </c>
      <c r="K86" s="223"/>
      <c r="L86" s="179" t="s">
        <v>358</v>
      </c>
      <c r="M86" s="50"/>
    </row>
    <row r="87" spans="1:13" ht="24.6" x14ac:dyDescent="0.4">
      <c r="A87" s="116">
        <v>73</v>
      </c>
      <c r="B87" s="182" t="s">
        <v>34</v>
      </c>
      <c r="C87" s="182" t="s">
        <v>67</v>
      </c>
      <c r="D87" s="13"/>
      <c r="E87" s="220" t="s">
        <v>336</v>
      </c>
      <c r="F87" s="209" t="s">
        <v>336</v>
      </c>
      <c r="G87" s="216"/>
      <c r="H87" s="221"/>
      <c r="I87" s="216"/>
      <c r="J87" s="222" t="s">
        <v>336</v>
      </c>
      <c r="K87" s="223"/>
      <c r="L87" s="31"/>
      <c r="M87" s="50"/>
    </row>
    <row r="88" spans="1:13" ht="24.6" x14ac:dyDescent="0.4">
      <c r="A88" s="116">
        <v>74</v>
      </c>
      <c r="B88" s="182" t="s">
        <v>33</v>
      </c>
      <c r="C88" s="182" t="s">
        <v>124</v>
      </c>
      <c r="D88" s="13"/>
      <c r="E88" s="220" t="s">
        <v>336</v>
      </c>
      <c r="F88" s="209" t="s">
        <v>336</v>
      </c>
      <c r="G88" s="216"/>
      <c r="H88" s="221"/>
      <c r="I88" s="216"/>
      <c r="J88" s="222" t="s">
        <v>336</v>
      </c>
      <c r="K88" s="223"/>
      <c r="L88" s="31"/>
      <c r="M88" s="50"/>
    </row>
    <row r="89" spans="1:13" ht="24.6" x14ac:dyDescent="0.4">
      <c r="A89" s="116">
        <v>75</v>
      </c>
      <c r="B89" s="182" t="s">
        <v>314</v>
      </c>
      <c r="C89" s="182" t="s">
        <v>315</v>
      </c>
      <c r="D89" s="13"/>
      <c r="E89" s="220" t="s">
        <v>336</v>
      </c>
      <c r="F89" s="209" t="s">
        <v>336</v>
      </c>
      <c r="G89" s="216"/>
      <c r="H89" s="221"/>
      <c r="I89" s="216"/>
      <c r="J89" s="222"/>
      <c r="K89" s="223"/>
      <c r="L89" s="31"/>
      <c r="M89" s="50"/>
    </row>
    <row r="90" spans="1:13" ht="24.6" x14ac:dyDescent="0.4">
      <c r="A90" s="116">
        <v>76</v>
      </c>
      <c r="B90" s="182" t="s">
        <v>305</v>
      </c>
      <c r="C90" s="182" t="s">
        <v>284</v>
      </c>
      <c r="D90" s="13"/>
      <c r="E90" s="220"/>
      <c r="F90" s="209" t="s">
        <v>336</v>
      </c>
      <c r="G90" s="216"/>
      <c r="H90" s="221"/>
      <c r="I90" s="216"/>
      <c r="J90" s="222" t="s">
        <v>336</v>
      </c>
      <c r="K90" s="223"/>
      <c r="L90" s="179" t="s">
        <v>59</v>
      </c>
      <c r="M90" s="50"/>
    </row>
    <row r="91" spans="1:13" ht="24.6" x14ac:dyDescent="0.4">
      <c r="A91" s="116">
        <v>77</v>
      </c>
      <c r="B91" s="182" t="s">
        <v>306</v>
      </c>
      <c r="C91" s="182" t="s">
        <v>263</v>
      </c>
      <c r="D91" s="13"/>
      <c r="E91" s="220" t="s">
        <v>336</v>
      </c>
      <c r="F91" s="209" t="s">
        <v>336</v>
      </c>
      <c r="G91" s="216"/>
      <c r="H91" s="221"/>
      <c r="I91" s="216"/>
      <c r="J91" s="222" t="s">
        <v>336</v>
      </c>
      <c r="K91" s="223"/>
      <c r="L91" s="31"/>
      <c r="M91" s="50"/>
    </row>
    <row r="92" spans="1:13" ht="24.6" x14ac:dyDescent="0.4">
      <c r="A92" s="116">
        <v>78</v>
      </c>
      <c r="B92" s="182" t="s">
        <v>307</v>
      </c>
      <c r="C92" s="182" t="s">
        <v>291</v>
      </c>
      <c r="D92" s="13"/>
      <c r="E92" s="220" t="s">
        <v>336</v>
      </c>
      <c r="F92" s="209" t="s">
        <v>336</v>
      </c>
      <c r="G92" s="216"/>
      <c r="H92" s="221"/>
      <c r="I92" s="216"/>
      <c r="J92" s="222" t="s">
        <v>336</v>
      </c>
      <c r="K92" s="223"/>
      <c r="L92" s="31"/>
      <c r="M92" s="50"/>
    </row>
    <row r="93" spans="1:13" ht="24.6" x14ac:dyDescent="0.4">
      <c r="A93" s="116">
        <v>79</v>
      </c>
      <c r="B93" s="182" t="s">
        <v>308</v>
      </c>
      <c r="C93" s="182" t="s">
        <v>73</v>
      </c>
      <c r="D93" s="13"/>
      <c r="E93" s="220" t="s">
        <v>336</v>
      </c>
      <c r="F93" s="209" t="s">
        <v>336</v>
      </c>
      <c r="G93" s="216"/>
      <c r="H93" s="221"/>
      <c r="I93" s="216"/>
      <c r="J93" s="222" t="s">
        <v>336</v>
      </c>
      <c r="K93" s="223"/>
      <c r="L93" s="31"/>
      <c r="M93" s="50"/>
    </row>
    <row r="94" spans="1:13" ht="24.6" x14ac:dyDescent="0.4">
      <c r="A94" s="116">
        <v>80</v>
      </c>
      <c r="B94" s="182" t="s">
        <v>309</v>
      </c>
      <c r="C94" s="182" t="s">
        <v>292</v>
      </c>
      <c r="D94" s="13"/>
      <c r="E94" s="220" t="s">
        <v>336</v>
      </c>
      <c r="F94" s="209" t="s">
        <v>336</v>
      </c>
      <c r="G94" s="216"/>
      <c r="H94" s="221"/>
      <c r="I94" s="216"/>
      <c r="J94" s="222" t="s">
        <v>336</v>
      </c>
      <c r="K94" s="223"/>
      <c r="L94" s="31"/>
      <c r="M94" s="50"/>
    </row>
    <row r="95" spans="1:13" ht="24.6" x14ac:dyDescent="0.4">
      <c r="A95" s="116">
        <v>81</v>
      </c>
      <c r="B95" s="182" t="s">
        <v>310</v>
      </c>
      <c r="C95" s="182" t="s">
        <v>293</v>
      </c>
      <c r="D95" s="13"/>
      <c r="E95" s="220" t="s">
        <v>336</v>
      </c>
      <c r="F95" s="209" t="s">
        <v>336</v>
      </c>
      <c r="G95" s="216"/>
      <c r="H95" s="221"/>
      <c r="I95" s="216"/>
      <c r="J95" s="222" t="s">
        <v>336</v>
      </c>
      <c r="K95" s="223"/>
      <c r="L95" s="31"/>
      <c r="M95" s="50"/>
    </row>
    <row r="96" spans="1:13" ht="24.6" x14ac:dyDescent="0.4">
      <c r="A96" s="116">
        <v>82</v>
      </c>
      <c r="B96" s="182" t="s">
        <v>311</v>
      </c>
      <c r="C96" s="182" t="s">
        <v>294</v>
      </c>
      <c r="D96" s="13"/>
      <c r="E96" s="220" t="s">
        <v>336</v>
      </c>
      <c r="F96" s="209" t="s">
        <v>336</v>
      </c>
      <c r="G96" s="216"/>
      <c r="H96" s="221"/>
      <c r="I96" s="216"/>
      <c r="J96" s="222" t="s">
        <v>336</v>
      </c>
      <c r="K96" s="223"/>
      <c r="L96" s="31"/>
      <c r="M96" s="50"/>
    </row>
    <row r="97" spans="1:13" ht="24.6" x14ac:dyDescent="0.4">
      <c r="A97" s="116">
        <v>83</v>
      </c>
      <c r="B97" s="182" t="s">
        <v>277</v>
      </c>
      <c r="C97" s="182" t="s">
        <v>278</v>
      </c>
      <c r="D97" s="13"/>
      <c r="E97" s="220" t="s">
        <v>336</v>
      </c>
      <c r="F97" s="209" t="s">
        <v>336</v>
      </c>
      <c r="G97" s="216"/>
      <c r="H97" s="221"/>
      <c r="I97" s="216"/>
      <c r="J97" s="222"/>
      <c r="K97" s="223"/>
      <c r="L97" s="31"/>
      <c r="M97" s="50"/>
    </row>
    <row r="98" spans="1:13" ht="24.6" x14ac:dyDescent="0.4">
      <c r="A98" s="116">
        <v>84</v>
      </c>
      <c r="B98" s="182" t="s">
        <v>35</v>
      </c>
      <c r="C98" s="182" t="s">
        <v>123</v>
      </c>
      <c r="D98" s="13"/>
      <c r="E98" s="220" t="s">
        <v>336</v>
      </c>
      <c r="F98" s="209" t="s">
        <v>336</v>
      </c>
      <c r="G98" s="216"/>
      <c r="H98" s="221"/>
      <c r="I98" s="216"/>
      <c r="J98" s="222"/>
      <c r="K98" s="223"/>
      <c r="L98" s="31"/>
      <c r="M98" s="50"/>
    </row>
    <row r="99" spans="1:13" ht="24.6" x14ac:dyDescent="0.4">
      <c r="A99" s="116">
        <v>85</v>
      </c>
      <c r="B99" s="182" t="s">
        <v>282</v>
      </c>
      <c r="C99" s="182" t="s">
        <v>283</v>
      </c>
      <c r="D99" s="13"/>
      <c r="E99" s="220" t="s">
        <v>336</v>
      </c>
      <c r="F99" s="209" t="s">
        <v>336</v>
      </c>
      <c r="G99" s="216"/>
      <c r="H99" s="221"/>
      <c r="I99" s="216"/>
      <c r="J99" s="222" t="s">
        <v>336</v>
      </c>
      <c r="K99" s="223"/>
      <c r="L99" s="31"/>
      <c r="M99" s="50"/>
    </row>
    <row r="100" spans="1:13" ht="24.6" x14ac:dyDescent="0.4">
      <c r="A100" s="116">
        <v>86</v>
      </c>
      <c r="B100" s="182" t="s">
        <v>312</v>
      </c>
      <c r="C100" s="182" t="s">
        <v>123</v>
      </c>
      <c r="D100" s="13"/>
      <c r="E100" s="220" t="s">
        <v>336</v>
      </c>
      <c r="F100" s="209" t="s">
        <v>336</v>
      </c>
      <c r="G100" s="216"/>
      <c r="H100" s="221"/>
      <c r="I100" s="216"/>
      <c r="J100" s="222"/>
      <c r="K100" s="223"/>
      <c r="L100" s="31"/>
      <c r="M100" s="50"/>
    </row>
    <row r="101" spans="1:13" ht="23.4" x14ac:dyDescent="0.45">
      <c r="A101" s="116">
        <v>90</v>
      </c>
      <c r="B101" s="118"/>
      <c r="C101" s="119"/>
      <c r="D101" s="13"/>
      <c r="E101" s="174"/>
      <c r="F101" s="146"/>
      <c r="G101" s="167"/>
      <c r="H101" s="175"/>
      <c r="I101" s="167"/>
      <c r="J101" s="176"/>
      <c r="K101" s="177"/>
      <c r="L101" s="31"/>
      <c r="M101" s="50"/>
    </row>
    <row r="102" spans="1:13" ht="23.4" x14ac:dyDescent="0.45">
      <c r="A102" s="116">
        <v>91</v>
      </c>
      <c r="B102" s="118"/>
      <c r="C102" s="119"/>
      <c r="D102" s="13"/>
      <c r="E102" s="174"/>
      <c r="F102" s="146"/>
      <c r="G102" s="167"/>
      <c r="H102" s="175"/>
      <c r="I102" s="167"/>
      <c r="J102" s="176"/>
      <c r="K102" s="177"/>
      <c r="L102" s="31"/>
      <c r="M102" s="50"/>
    </row>
    <row r="103" spans="1:13" ht="23.4" x14ac:dyDescent="0.45">
      <c r="A103" s="116">
        <v>92</v>
      </c>
      <c r="B103" s="118"/>
      <c r="C103" s="119"/>
      <c r="D103" s="13"/>
      <c r="E103" s="174"/>
      <c r="F103" s="146"/>
      <c r="G103" s="167"/>
      <c r="H103" s="175"/>
      <c r="I103" s="167"/>
      <c r="J103" s="176"/>
      <c r="K103" s="177"/>
      <c r="L103" s="31"/>
      <c r="M103" s="50"/>
    </row>
    <row r="104" spans="1:13" ht="23.4" x14ac:dyDescent="0.45">
      <c r="A104" s="116">
        <v>93</v>
      </c>
      <c r="B104" s="118"/>
      <c r="C104" s="119"/>
      <c r="D104" s="13"/>
      <c r="E104" s="174"/>
      <c r="F104" s="146"/>
      <c r="G104" s="167"/>
      <c r="H104" s="175"/>
      <c r="I104" s="167"/>
      <c r="J104" s="176"/>
      <c r="K104" s="177"/>
      <c r="L104" s="31"/>
      <c r="M104" s="50"/>
    </row>
    <row r="105" spans="1:13" ht="23.4" x14ac:dyDescent="0.45">
      <c r="A105" s="116">
        <v>94</v>
      </c>
      <c r="B105" s="118"/>
      <c r="C105" s="119"/>
      <c r="D105" s="13"/>
      <c r="E105" s="174"/>
      <c r="F105" s="146"/>
      <c r="G105" s="167"/>
      <c r="H105" s="175"/>
      <c r="I105" s="167"/>
      <c r="J105" s="176"/>
      <c r="K105" s="177"/>
      <c r="L105" s="31"/>
      <c r="M105" s="50"/>
    </row>
    <row r="106" spans="1:13" ht="23.4" x14ac:dyDescent="0.45">
      <c r="A106" s="116">
        <v>95</v>
      </c>
      <c r="B106" s="118"/>
      <c r="C106" s="119"/>
      <c r="D106" s="13"/>
      <c r="E106" s="174"/>
      <c r="F106" s="146"/>
      <c r="G106" s="167"/>
      <c r="H106" s="175"/>
      <c r="I106" s="167"/>
      <c r="J106" s="176"/>
      <c r="K106" s="177"/>
      <c r="L106" s="31"/>
      <c r="M106" s="50"/>
    </row>
    <row r="107" spans="1:13" ht="23.4" x14ac:dyDescent="0.45">
      <c r="A107" s="116">
        <v>96</v>
      </c>
      <c r="B107" s="118"/>
      <c r="C107" s="119"/>
      <c r="D107" s="13"/>
      <c r="E107" s="174"/>
      <c r="F107" s="146"/>
      <c r="G107" s="167"/>
      <c r="H107" s="175"/>
      <c r="I107" s="167"/>
      <c r="J107" s="176"/>
      <c r="K107" s="177"/>
      <c r="L107" s="31"/>
      <c r="M107" s="50"/>
    </row>
    <row r="108" spans="1:13" ht="23.4" x14ac:dyDescent="0.45">
      <c r="A108" s="116">
        <v>97</v>
      </c>
      <c r="B108" s="118"/>
      <c r="C108" s="119"/>
      <c r="D108" s="13"/>
      <c r="E108" s="174"/>
      <c r="F108" s="146"/>
      <c r="G108" s="167"/>
      <c r="H108" s="175"/>
      <c r="I108" s="167"/>
      <c r="J108" s="176"/>
      <c r="K108" s="177"/>
      <c r="L108" s="31"/>
      <c r="M108" s="50"/>
    </row>
    <row r="109" spans="1:13" ht="23.4" x14ac:dyDescent="0.45">
      <c r="A109" s="116">
        <v>98</v>
      </c>
      <c r="B109" s="118"/>
      <c r="C109" s="119"/>
      <c r="D109" s="13"/>
      <c r="E109" s="174"/>
      <c r="F109" s="146"/>
      <c r="G109" s="167"/>
      <c r="H109" s="175"/>
      <c r="I109" s="167"/>
      <c r="J109" s="176"/>
      <c r="K109" s="177"/>
      <c r="L109" s="31"/>
      <c r="M109" s="50"/>
    </row>
    <row r="110" spans="1:13" ht="23.4" x14ac:dyDescent="0.45">
      <c r="A110" s="116">
        <v>99</v>
      </c>
      <c r="B110" s="118"/>
      <c r="C110" s="119"/>
      <c r="D110" s="13"/>
      <c r="E110" s="174"/>
      <c r="F110" s="146"/>
      <c r="G110" s="167"/>
      <c r="H110" s="175"/>
      <c r="I110" s="167"/>
      <c r="J110" s="176"/>
      <c r="K110" s="177"/>
      <c r="L110" s="31"/>
      <c r="M110" s="50"/>
    </row>
    <row r="111" spans="1:13" ht="23.4" x14ac:dyDescent="0.45">
      <c r="A111" s="116">
        <v>100</v>
      </c>
      <c r="B111" s="118"/>
      <c r="C111" s="119"/>
      <c r="D111" s="13"/>
      <c r="E111" s="174"/>
      <c r="F111" s="146"/>
      <c r="G111" s="167"/>
      <c r="H111" s="175"/>
      <c r="I111" s="167"/>
      <c r="J111" s="176"/>
      <c r="K111" s="177"/>
      <c r="L111" s="31"/>
      <c r="M111" s="50"/>
    </row>
    <row r="112" spans="1:13" ht="23.4" x14ac:dyDescent="0.45">
      <c r="A112" s="116">
        <v>101</v>
      </c>
      <c r="B112" s="118"/>
      <c r="C112" s="119"/>
      <c r="D112" s="13"/>
      <c r="E112" s="174"/>
      <c r="F112" s="146"/>
      <c r="G112" s="167"/>
      <c r="H112" s="175"/>
      <c r="I112" s="167"/>
      <c r="J112" s="176"/>
      <c r="K112" s="177"/>
      <c r="L112" s="31"/>
      <c r="M112" s="50"/>
    </row>
    <row r="113" spans="1:13" ht="23.4" x14ac:dyDescent="0.45">
      <c r="A113" s="116">
        <v>102</v>
      </c>
      <c r="B113" s="118"/>
      <c r="C113" s="119"/>
      <c r="D113" s="13"/>
      <c r="E113" s="174"/>
      <c r="F113" s="146"/>
      <c r="G113" s="167"/>
      <c r="H113" s="175"/>
      <c r="I113" s="167"/>
      <c r="J113" s="176"/>
      <c r="K113" s="177"/>
      <c r="L113" s="31"/>
      <c r="M113" s="50"/>
    </row>
    <row r="114" spans="1:13" ht="23.4" x14ac:dyDescent="0.45">
      <c r="A114" s="116">
        <v>103</v>
      </c>
      <c r="B114" s="118"/>
      <c r="C114" s="119"/>
      <c r="D114" s="13"/>
      <c r="E114" s="174"/>
      <c r="F114" s="146"/>
      <c r="G114" s="167"/>
      <c r="H114" s="175"/>
      <c r="I114" s="167"/>
      <c r="J114" s="176"/>
      <c r="K114" s="177"/>
      <c r="L114" s="31"/>
      <c r="M114" s="50"/>
    </row>
    <row r="115" spans="1:13" ht="23.4" x14ac:dyDescent="0.45">
      <c r="A115" s="116">
        <v>104</v>
      </c>
      <c r="B115" s="118"/>
      <c r="C115" s="119"/>
      <c r="D115" s="13"/>
      <c r="E115" s="174"/>
      <c r="F115" s="146"/>
      <c r="G115" s="167"/>
      <c r="H115" s="175"/>
      <c r="I115" s="167"/>
      <c r="J115" s="176"/>
      <c r="K115" s="177"/>
      <c r="L115" s="31"/>
      <c r="M115" s="50"/>
    </row>
    <row r="116" spans="1:13" ht="23.4" x14ac:dyDescent="0.45">
      <c r="A116" s="116">
        <v>105</v>
      </c>
      <c r="B116" s="118"/>
      <c r="C116" s="119"/>
      <c r="D116" s="13"/>
      <c r="E116" s="174"/>
      <c r="F116" s="146"/>
      <c r="G116" s="167"/>
      <c r="H116" s="175"/>
      <c r="I116" s="167"/>
      <c r="J116" s="176"/>
      <c r="K116" s="177"/>
      <c r="L116" s="31"/>
      <c r="M116" s="50"/>
    </row>
    <row r="117" spans="1:13" ht="23.4" x14ac:dyDescent="0.45">
      <c r="A117" s="116">
        <v>106</v>
      </c>
      <c r="B117" s="118"/>
      <c r="C117" s="119"/>
      <c r="D117" s="13"/>
      <c r="E117" s="174"/>
      <c r="F117" s="146"/>
      <c r="G117" s="167"/>
      <c r="H117" s="175"/>
      <c r="I117" s="167"/>
      <c r="J117" s="176"/>
      <c r="K117" s="177"/>
      <c r="L117" s="31"/>
      <c r="M117" s="50"/>
    </row>
    <row r="118" spans="1:13" ht="23.4" x14ac:dyDescent="0.45">
      <c r="A118" s="116">
        <v>107</v>
      </c>
      <c r="B118" s="118"/>
      <c r="C118" s="119"/>
      <c r="D118" s="13"/>
      <c r="E118" s="174"/>
      <c r="F118" s="146"/>
      <c r="G118" s="167"/>
      <c r="H118" s="175"/>
      <c r="I118" s="167"/>
      <c r="J118" s="176"/>
      <c r="K118" s="177"/>
      <c r="L118" s="31"/>
      <c r="M118" s="50"/>
    </row>
    <row r="119" spans="1:13" ht="23.4" x14ac:dyDescent="0.45">
      <c r="A119" s="116">
        <v>108</v>
      </c>
      <c r="B119" s="118"/>
      <c r="C119" s="119"/>
      <c r="D119" s="13"/>
      <c r="E119" s="174"/>
      <c r="F119" s="146"/>
      <c r="G119" s="167"/>
      <c r="H119" s="175"/>
      <c r="I119" s="167"/>
      <c r="J119" s="176"/>
      <c r="K119" s="177"/>
      <c r="L119" s="31"/>
      <c r="M119" s="50"/>
    </row>
    <row r="120" spans="1:13" ht="23.4" x14ac:dyDescent="0.45">
      <c r="A120" s="116">
        <v>109</v>
      </c>
      <c r="B120" s="118"/>
      <c r="C120" s="119"/>
      <c r="D120" s="13"/>
      <c r="E120" s="174"/>
      <c r="F120" s="146"/>
      <c r="G120" s="167"/>
      <c r="H120" s="175"/>
      <c r="I120" s="167"/>
      <c r="J120" s="176"/>
      <c r="K120" s="177"/>
      <c r="L120" s="31"/>
      <c r="M120" s="50"/>
    </row>
    <row r="121" spans="1:13" ht="23.4" x14ac:dyDescent="0.45">
      <c r="A121" s="116">
        <v>110</v>
      </c>
      <c r="B121" s="118"/>
      <c r="C121" s="119"/>
      <c r="D121" s="13"/>
      <c r="E121" s="174"/>
      <c r="F121" s="146"/>
      <c r="G121" s="167"/>
      <c r="H121" s="175"/>
      <c r="I121" s="167"/>
      <c r="J121" s="176"/>
      <c r="K121" s="177"/>
      <c r="L121" s="31"/>
      <c r="M121" s="50"/>
    </row>
    <row r="122" spans="1:13" ht="23.4" x14ac:dyDescent="0.45">
      <c r="A122" s="116">
        <v>111</v>
      </c>
      <c r="B122" s="118"/>
      <c r="C122" s="119"/>
      <c r="D122" s="13"/>
      <c r="E122" s="174"/>
      <c r="F122" s="146"/>
      <c r="G122" s="167"/>
      <c r="H122" s="175"/>
      <c r="I122" s="167"/>
      <c r="J122" s="176"/>
      <c r="K122" s="177"/>
      <c r="L122" s="31"/>
      <c r="M122" s="50"/>
    </row>
    <row r="123" spans="1:13" ht="23.4" x14ac:dyDescent="0.45">
      <c r="A123" s="116">
        <v>112</v>
      </c>
      <c r="B123" s="118"/>
      <c r="C123" s="119"/>
      <c r="D123" s="13"/>
      <c r="E123" s="174"/>
      <c r="F123" s="146"/>
      <c r="G123" s="167"/>
      <c r="H123" s="175"/>
      <c r="I123" s="167"/>
      <c r="J123" s="176"/>
      <c r="K123" s="177"/>
      <c r="L123" s="31"/>
      <c r="M123" s="50"/>
    </row>
    <row r="124" spans="1:13" ht="23.4" x14ac:dyDescent="0.45">
      <c r="A124" s="116">
        <v>113</v>
      </c>
      <c r="B124" s="118"/>
      <c r="C124" s="119"/>
      <c r="D124" s="13"/>
      <c r="E124" s="174"/>
      <c r="F124" s="146"/>
      <c r="G124" s="167"/>
      <c r="H124" s="175"/>
      <c r="I124" s="167"/>
      <c r="J124" s="176"/>
      <c r="K124" s="177"/>
      <c r="L124" s="31"/>
      <c r="M124" s="50"/>
    </row>
    <row r="125" spans="1:13" ht="23.4" x14ac:dyDescent="0.45">
      <c r="A125" s="116">
        <v>114</v>
      </c>
      <c r="B125" s="118"/>
      <c r="C125" s="119"/>
      <c r="D125" s="13"/>
      <c r="E125" s="174"/>
      <c r="F125" s="146"/>
      <c r="G125" s="167"/>
      <c r="H125" s="175"/>
      <c r="I125" s="167"/>
      <c r="J125" s="176"/>
      <c r="K125" s="177"/>
      <c r="L125" s="31"/>
      <c r="M125" s="50"/>
    </row>
    <row r="126" spans="1:13" ht="23.4" x14ac:dyDescent="0.45">
      <c r="A126" s="116">
        <v>115</v>
      </c>
      <c r="B126" s="118"/>
      <c r="C126" s="119"/>
      <c r="D126" s="13"/>
      <c r="E126" s="174"/>
      <c r="F126" s="146"/>
      <c r="G126" s="167"/>
      <c r="H126" s="175"/>
      <c r="I126" s="167"/>
      <c r="J126" s="176"/>
      <c r="K126" s="177"/>
      <c r="L126" s="31"/>
      <c r="M126" s="50"/>
    </row>
    <row r="127" spans="1:13" ht="23.4" x14ac:dyDescent="0.45">
      <c r="A127" s="116">
        <v>116</v>
      </c>
      <c r="B127" s="118"/>
      <c r="C127" s="119"/>
      <c r="D127" s="13"/>
      <c r="E127" s="174"/>
      <c r="F127" s="146"/>
      <c r="G127" s="167"/>
      <c r="H127" s="175"/>
      <c r="I127" s="167"/>
      <c r="J127" s="176"/>
      <c r="K127" s="177"/>
      <c r="L127" s="31"/>
      <c r="M127" s="50"/>
    </row>
    <row r="128" spans="1:13" ht="23.4" x14ac:dyDescent="0.45">
      <c r="A128" s="116">
        <v>117</v>
      </c>
      <c r="B128" s="118"/>
      <c r="C128" s="119"/>
      <c r="D128" s="13"/>
      <c r="E128" s="174"/>
      <c r="F128" s="146"/>
      <c r="G128" s="167"/>
      <c r="H128" s="175"/>
      <c r="I128" s="167"/>
      <c r="J128" s="176"/>
      <c r="K128" s="177"/>
      <c r="L128" s="31"/>
      <c r="M128" s="50"/>
    </row>
    <row r="129" spans="1:13" ht="23.4" x14ac:dyDescent="0.45">
      <c r="A129" s="116">
        <v>118</v>
      </c>
      <c r="B129" s="118"/>
      <c r="C129" s="119"/>
      <c r="D129" s="13"/>
      <c r="E129" s="174"/>
      <c r="F129" s="146"/>
      <c r="G129" s="167"/>
      <c r="H129" s="175"/>
      <c r="I129" s="167"/>
      <c r="J129" s="176"/>
      <c r="K129" s="177"/>
      <c r="L129" s="31"/>
      <c r="M129" s="50"/>
    </row>
    <row r="130" spans="1:13" ht="23.4" x14ac:dyDescent="0.45">
      <c r="A130" s="116">
        <v>119</v>
      </c>
      <c r="B130" s="118"/>
      <c r="C130" s="119"/>
      <c r="D130" s="13"/>
      <c r="E130" s="174"/>
      <c r="F130" s="146"/>
      <c r="G130" s="167"/>
      <c r="H130" s="175"/>
      <c r="I130" s="167"/>
      <c r="J130" s="176"/>
      <c r="K130" s="177"/>
      <c r="L130" s="31"/>
      <c r="M130" s="50"/>
    </row>
    <row r="131" spans="1:13" ht="23.4" x14ac:dyDescent="0.45">
      <c r="A131" s="116">
        <v>120</v>
      </c>
      <c r="B131" s="118"/>
      <c r="C131" s="119"/>
      <c r="D131" s="13"/>
      <c r="E131" s="174"/>
      <c r="F131" s="146"/>
      <c r="G131" s="167"/>
      <c r="H131" s="175"/>
      <c r="I131" s="167"/>
      <c r="J131" s="176"/>
      <c r="K131" s="177"/>
      <c r="L131" s="31"/>
      <c r="M131" s="50"/>
    </row>
    <row r="132" spans="1:13" ht="23.4" x14ac:dyDescent="0.45">
      <c r="A132" s="116">
        <v>121</v>
      </c>
      <c r="B132" s="118"/>
      <c r="C132" s="119"/>
      <c r="D132" s="13"/>
      <c r="E132" s="174"/>
      <c r="F132" s="146"/>
      <c r="G132" s="167"/>
      <c r="H132" s="175"/>
      <c r="I132" s="167"/>
      <c r="J132" s="176"/>
      <c r="K132" s="177"/>
      <c r="L132" s="31"/>
      <c r="M132" s="50"/>
    </row>
    <row r="133" spans="1:13" ht="23.4" x14ac:dyDescent="0.45">
      <c r="A133" s="116">
        <v>122</v>
      </c>
      <c r="B133" s="118"/>
      <c r="C133" s="119"/>
      <c r="D133" s="13"/>
      <c r="E133" s="174"/>
      <c r="F133" s="146"/>
      <c r="G133" s="167"/>
      <c r="H133" s="175"/>
      <c r="I133" s="167"/>
      <c r="J133" s="176"/>
      <c r="K133" s="177"/>
      <c r="L133" s="31"/>
      <c r="M133" s="50"/>
    </row>
    <row r="134" spans="1:13" ht="23.4" x14ac:dyDescent="0.45">
      <c r="A134" s="116">
        <v>123</v>
      </c>
      <c r="B134" s="118"/>
      <c r="C134" s="119"/>
      <c r="D134" s="13"/>
      <c r="E134" s="174"/>
      <c r="F134" s="146"/>
      <c r="G134" s="167"/>
      <c r="H134" s="175"/>
      <c r="I134" s="167"/>
      <c r="J134" s="176"/>
      <c r="K134" s="177"/>
      <c r="L134" s="31"/>
      <c r="M134" s="50"/>
    </row>
    <row r="135" spans="1:13" ht="23.4" x14ac:dyDescent="0.45">
      <c r="A135" s="116">
        <v>124</v>
      </c>
      <c r="B135" s="118"/>
      <c r="C135" s="119"/>
      <c r="D135" s="13"/>
      <c r="E135" s="174"/>
      <c r="F135" s="146"/>
      <c r="G135" s="167"/>
      <c r="H135" s="175"/>
      <c r="I135" s="167"/>
      <c r="J135" s="176"/>
      <c r="K135" s="177"/>
      <c r="L135" s="31"/>
      <c r="M135" s="50"/>
    </row>
    <row r="136" spans="1:13" ht="23.4" x14ac:dyDescent="0.45">
      <c r="A136" s="116">
        <v>125</v>
      </c>
      <c r="B136" s="118"/>
      <c r="C136" s="119"/>
      <c r="D136" s="13"/>
      <c r="E136" s="174"/>
      <c r="F136" s="146"/>
      <c r="G136" s="167"/>
      <c r="H136" s="175"/>
      <c r="I136" s="167"/>
      <c r="J136" s="176"/>
      <c r="K136" s="177"/>
      <c r="L136" s="31"/>
      <c r="M136" s="50"/>
    </row>
    <row r="137" spans="1:13" ht="23.4" x14ac:dyDescent="0.45">
      <c r="A137" s="116">
        <v>126</v>
      </c>
      <c r="B137" s="118"/>
      <c r="C137" s="119"/>
      <c r="D137" s="13"/>
      <c r="E137" s="174"/>
      <c r="F137" s="146"/>
      <c r="G137" s="167"/>
      <c r="H137" s="175"/>
      <c r="I137" s="167"/>
      <c r="J137" s="176"/>
      <c r="K137" s="177"/>
      <c r="L137" s="31"/>
      <c r="M137" s="50"/>
    </row>
    <row r="138" spans="1:13" ht="23.4" x14ac:dyDescent="0.45">
      <c r="A138" s="116">
        <v>127</v>
      </c>
      <c r="B138" s="118"/>
      <c r="C138" s="119"/>
      <c r="D138" s="13"/>
      <c r="E138" s="174"/>
      <c r="F138" s="146"/>
      <c r="G138" s="167"/>
      <c r="H138" s="175"/>
      <c r="I138" s="167"/>
      <c r="J138" s="176"/>
      <c r="K138" s="177"/>
      <c r="L138" s="31"/>
      <c r="M138" s="50"/>
    </row>
    <row r="139" spans="1:13" ht="23.4" x14ac:dyDescent="0.45">
      <c r="A139" s="116">
        <v>128</v>
      </c>
      <c r="B139" s="118"/>
      <c r="C139" s="119"/>
      <c r="D139" s="13"/>
      <c r="E139" s="174"/>
      <c r="F139" s="146"/>
      <c r="G139" s="167"/>
      <c r="H139" s="175"/>
      <c r="I139" s="167"/>
      <c r="J139" s="176"/>
      <c r="K139" s="177"/>
      <c r="L139" s="31"/>
      <c r="M139" s="50"/>
    </row>
    <row r="140" spans="1:13" ht="23.4" x14ac:dyDescent="0.45">
      <c r="A140" s="116">
        <v>129</v>
      </c>
      <c r="B140" s="118"/>
      <c r="C140" s="119"/>
      <c r="D140" s="13"/>
      <c r="E140" s="174"/>
      <c r="F140" s="146"/>
      <c r="G140" s="167"/>
      <c r="H140" s="175"/>
      <c r="I140" s="167"/>
      <c r="J140" s="176"/>
      <c r="K140" s="177"/>
      <c r="L140" s="31"/>
      <c r="M140" s="50"/>
    </row>
    <row r="141" spans="1:13" ht="23.4" x14ac:dyDescent="0.45">
      <c r="A141" s="116">
        <v>130</v>
      </c>
      <c r="B141" s="118"/>
      <c r="C141" s="119"/>
      <c r="D141" s="13"/>
      <c r="E141" s="174"/>
      <c r="F141" s="146"/>
      <c r="G141" s="167"/>
      <c r="H141" s="175"/>
      <c r="I141" s="167"/>
      <c r="J141" s="176"/>
      <c r="K141" s="177"/>
      <c r="L141" s="31"/>
      <c r="M141" s="50"/>
    </row>
    <row r="142" spans="1:13" ht="23.4" x14ac:dyDescent="0.45">
      <c r="A142" s="116">
        <v>131</v>
      </c>
      <c r="B142" s="118"/>
      <c r="C142" s="119"/>
      <c r="D142" s="13"/>
      <c r="E142" s="174"/>
      <c r="F142" s="146"/>
      <c r="G142" s="167"/>
      <c r="H142" s="175"/>
      <c r="I142" s="167"/>
      <c r="J142" s="176"/>
      <c r="K142" s="177"/>
      <c r="L142" s="31"/>
      <c r="M142" s="50"/>
    </row>
    <row r="143" spans="1:13" ht="23.4" x14ac:dyDescent="0.45">
      <c r="A143" s="116">
        <v>132</v>
      </c>
      <c r="B143" s="118"/>
      <c r="C143" s="119"/>
      <c r="D143" s="13"/>
      <c r="E143" s="174"/>
      <c r="F143" s="146"/>
      <c r="G143" s="167"/>
      <c r="H143" s="175"/>
      <c r="I143" s="167"/>
      <c r="J143" s="176"/>
      <c r="K143" s="177"/>
      <c r="L143" s="31"/>
      <c r="M143" s="50"/>
    </row>
    <row r="144" spans="1:13" ht="23.4" x14ac:dyDescent="0.45">
      <c r="A144" s="116">
        <v>133</v>
      </c>
      <c r="B144" s="118"/>
      <c r="C144" s="119"/>
      <c r="D144" s="13"/>
      <c r="E144" s="174"/>
      <c r="F144" s="146"/>
      <c r="G144" s="167"/>
      <c r="H144" s="175"/>
      <c r="I144" s="167"/>
      <c r="J144" s="176"/>
      <c r="K144" s="177"/>
      <c r="L144" s="31"/>
      <c r="M144" s="50"/>
    </row>
    <row r="145" spans="1:13" ht="23.4" x14ac:dyDescent="0.45">
      <c r="A145" s="116">
        <v>134</v>
      </c>
      <c r="B145" s="118"/>
      <c r="C145" s="119"/>
      <c r="D145" s="13"/>
      <c r="E145" s="174"/>
      <c r="F145" s="146"/>
      <c r="G145" s="167"/>
      <c r="H145" s="175"/>
      <c r="I145" s="167"/>
      <c r="J145" s="176"/>
      <c r="K145" s="177"/>
      <c r="L145" s="31"/>
      <c r="M145" s="50"/>
    </row>
    <row r="146" spans="1:13" ht="23.4" x14ac:dyDescent="0.4">
      <c r="A146" s="116">
        <v>135</v>
      </c>
      <c r="B146" s="32"/>
      <c r="C146" s="33"/>
      <c r="D146" s="13"/>
      <c r="E146" s="174"/>
      <c r="F146" s="146"/>
      <c r="G146" s="167"/>
      <c r="H146" s="175"/>
      <c r="I146" s="167"/>
      <c r="J146" s="176"/>
      <c r="K146" s="177"/>
      <c r="L146" s="31"/>
      <c r="M146" s="50"/>
    </row>
    <row r="147" spans="1:13" ht="23.4" x14ac:dyDescent="0.4">
      <c r="A147" s="116">
        <v>136</v>
      </c>
      <c r="B147" s="32"/>
      <c r="C147" s="33"/>
      <c r="D147" s="13"/>
      <c r="E147" s="174"/>
      <c r="F147" s="146"/>
      <c r="G147" s="167"/>
      <c r="H147" s="175"/>
      <c r="I147" s="167"/>
      <c r="J147" s="176"/>
      <c r="K147" s="177"/>
      <c r="L147" s="31"/>
      <c r="M147" s="50"/>
    </row>
    <row r="148" spans="1:13" ht="23.4" x14ac:dyDescent="0.4">
      <c r="A148" s="116">
        <v>137</v>
      </c>
      <c r="B148" s="32"/>
      <c r="C148" s="33"/>
      <c r="D148" s="13"/>
      <c r="E148" s="174"/>
      <c r="F148" s="146"/>
      <c r="G148" s="167"/>
      <c r="H148" s="175"/>
      <c r="I148" s="167"/>
      <c r="J148" s="176"/>
      <c r="K148" s="177"/>
      <c r="L148" s="31"/>
      <c r="M148" s="50"/>
    </row>
    <row r="149" spans="1:13" ht="23.4" x14ac:dyDescent="0.4">
      <c r="A149" s="116">
        <v>138</v>
      </c>
      <c r="B149" s="32"/>
      <c r="C149" s="33"/>
      <c r="D149" s="13"/>
      <c r="E149" s="174"/>
      <c r="F149" s="146"/>
      <c r="G149" s="167"/>
      <c r="H149" s="175"/>
      <c r="I149" s="167"/>
      <c r="J149" s="176"/>
      <c r="K149" s="177"/>
      <c r="L149" s="31"/>
      <c r="M149" s="50"/>
    </row>
    <row r="150" spans="1:13" ht="23.4" x14ac:dyDescent="0.4">
      <c r="A150" s="116">
        <v>139</v>
      </c>
      <c r="B150" s="32"/>
      <c r="C150" s="33"/>
      <c r="D150" s="13"/>
      <c r="E150" s="174"/>
      <c r="F150" s="146"/>
      <c r="G150" s="167"/>
      <c r="H150" s="175"/>
      <c r="I150" s="167"/>
      <c r="J150" s="176"/>
      <c r="K150" s="177"/>
      <c r="L150" s="31"/>
      <c r="M150" s="50"/>
    </row>
    <row r="151" spans="1:13" ht="23.4" x14ac:dyDescent="0.4">
      <c r="A151" s="116">
        <v>140</v>
      </c>
      <c r="B151" s="32"/>
      <c r="C151" s="33"/>
      <c r="D151" s="13"/>
      <c r="E151" s="174"/>
      <c r="F151" s="146"/>
      <c r="G151" s="167"/>
      <c r="H151" s="175"/>
      <c r="I151" s="167"/>
      <c r="J151" s="176"/>
      <c r="K151" s="177"/>
      <c r="L151" s="31"/>
      <c r="M151" s="50"/>
    </row>
    <row r="152" spans="1:13" ht="23.4" x14ac:dyDescent="0.4">
      <c r="A152" s="116">
        <v>141</v>
      </c>
      <c r="B152" s="32"/>
      <c r="C152" s="33"/>
      <c r="D152" s="13"/>
      <c r="E152" s="174"/>
      <c r="F152" s="146"/>
      <c r="G152" s="167"/>
      <c r="H152" s="175"/>
      <c r="I152" s="167"/>
      <c r="J152" s="176"/>
      <c r="K152" s="177"/>
      <c r="L152" s="31"/>
      <c r="M152" s="50"/>
    </row>
    <row r="153" spans="1:13" ht="23.4" x14ac:dyDescent="0.4">
      <c r="A153" s="116">
        <v>142</v>
      </c>
      <c r="B153" s="32"/>
      <c r="C153" s="33"/>
      <c r="D153" s="13"/>
      <c r="E153" s="174"/>
      <c r="F153" s="146"/>
      <c r="G153" s="167"/>
      <c r="H153" s="175"/>
      <c r="I153" s="167"/>
      <c r="J153" s="176"/>
      <c r="K153" s="177"/>
      <c r="L153" s="31"/>
      <c r="M153" s="50"/>
    </row>
    <row r="154" spans="1:13" ht="23.4" x14ac:dyDescent="0.4">
      <c r="A154" s="116">
        <v>143</v>
      </c>
      <c r="B154" s="32"/>
      <c r="C154" s="33"/>
      <c r="D154" s="13"/>
      <c r="E154" s="174"/>
      <c r="F154" s="146"/>
      <c r="G154" s="167"/>
      <c r="H154" s="175"/>
      <c r="I154" s="167"/>
      <c r="J154" s="176"/>
      <c r="K154" s="177"/>
      <c r="L154" s="31"/>
      <c r="M154" s="50"/>
    </row>
    <row r="155" spans="1:13" ht="23.4" x14ac:dyDescent="0.4">
      <c r="A155" s="116">
        <v>144</v>
      </c>
      <c r="B155" s="32"/>
      <c r="C155" s="33"/>
      <c r="D155" s="13"/>
      <c r="E155" s="174"/>
      <c r="F155" s="146"/>
      <c r="G155" s="167"/>
      <c r="H155" s="175"/>
      <c r="I155" s="167"/>
      <c r="J155" s="176"/>
      <c r="K155" s="177"/>
      <c r="L155" s="31"/>
      <c r="M155" s="50"/>
    </row>
    <row r="156" spans="1:13" ht="23.4" x14ac:dyDescent="0.4">
      <c r="A156" s="116">
        <v>145</v>
      </c>
      <c r="B156" s="32"/>
      <c r="C156" s="33"/>
      <c r="D156" s="13"/>
      <c r="E156" s="174"/>
      <c r="F156" s="146"/>
      <c r="G156" s="167"/>
      <c r="H156" s="175"/>
      <c r="I156" s="167"/>
      <c r="J156" s="176"/>
      <c r="K156" s="177"/>
      <c r="L156" s="31"/>
      <c r="M156" s="50"/>
    </row>
    <row r="157" spans="1:13" ht="23.4" x14ac:dyDescent="0.4">
      <c r="A157" s="116">
        <v>146</v>
      </c>
      <c r="B157" s="32"/>
      <c r="C157" s="33"/>
      <c r="D157" s="13"/>
      <c r="E157" s="174"/>
      <c r="F157" s="146"/>
      <c r="G157" s="167"/>
      <c r="H157" s="175"/>
      <c r="I157" s="167"/>
      <c r="J157" s="176"/>
      <c r="K157" s="177"/>
      <c r="L157" s="31"/>
      <c r="M157" s="50"/>
    </row>
    <row r="158" spans="1:13" ht="23.4" x14ac:dyDescent="0.4">
      <c r="A158" s="116">
        <v>147</v>
      </c>
      <c r="B158" s="32"/>
      <c r="C158" s="33"/>
      <c r="D158" s="13"/>
      <c r="E158" s="174"/>
      <c r="F158" s="146"/>
      <c r="G158" s="167"/>
      <c r="H158" s="175"/>
      <c r="I158" s="167"/>
      <c r="J158" s="176"/>
      <c r="K158" s="177"/>
      <c r="L158" s="31"/>
      <c r="M158" s="50"/>
    </row>
    <row r="159" spans="1:13" ht="23.4" x14ac:dyDescent="0.3">
      <c r="A159" s="116">
        <v>148</v>
      </c>
      <c r="B159" s="183"/>
      <c r="C159" s="183"/>
      <c r="D159" s="13"/>
      <c r="E159" s="174"/>
      <c r="F159" s="146"/>
      <c r="G159" s="167"/>
      <c r="H159" s="175"/>
      <c r="I159" s="167"/>
      <c r="J159" s="176"/>
      <c r="K159" s="177"/>
      <c r="L159" s="31"/>
      <c r="M159" s="50"/>
    </row>
    <row r="160" spans="1:13" ht="23.4" x14ac:dyDescent="0.3">
      <c r="A160" s="116">
        <v>149</v>
      </c>
      <c r="B160" s="183"/>
      <c r="C160" s="183"/>
      <c r="D160" s="13"/>
      <c r="E160" s="174"/>
      <c r="F160" s="146"/>
      <c r="G160" s="167"/>
      <c r="H160" s="175"/>
      <c r="I160" s="167"/>
      <c r="J160" s="176"/>
      <c r="K160" s="177"/>
      <c r="L160" s="31"/>
      <c r="M160" s="50"/>
    </row>
    <row r="161" spans="1:13" ht="23.4" x14ac:dyDescent="0.3">
      <c r="A161" s="116">
        <v>150</v>
      </c>
      <c r="B161" s="183"/>
      <c r="C161" s="183"/>
      <c r="D161" s="13"/>
      <c r="E161" s="174"/>
      <c r="F161" s="146"/>
      <c r="G161" s="167"/>
      <c r="H161" s="175"/>
      <c r="I161" s="167"/>
      <c r="J161" s="176"/>
      <c r="K161" s="177"/>
      <c r="L161" s="31"/>
      <c r="M161" s="50"/>
    </row>
    <row r="162" spans="1:13" ht="23.4" x14ac:dyDescent="0.3">
      <c r="A162" s="116">
        <v>151</v>
      </c>
      <c r="B162" s="183"/>
      <c r="C162" s="183"/>
      <c r="D162" s="13"/>
      <c r="E162" s="174"/>
      <c r="F162" s="146"/>
      <c r="G162" s="167"/>
      <c r="H162" s="175"/>
      <c r="I162" s="167"/>
      <c r="J162" s="176"/>
      <c r="K162" s="177"/>
      <c r="L162" s="31"/>
      <c r="M162" s="50"/>
    </row>
    <row r="163" spans="1:13" ht="23.4" x14ac:dyDescent="0.3">
      <c r="A163" s="116">
        <v>152</v>
      </c>
      <c r="B163" s="183"/>
      <c r="C163" s="183"/>
      <c r="D163" s="13"/>
      <c r="E163" s="174"/>
      <c r="F163" s="146"/>
      <c r="G163" s="167"/>
      <c r="H163" s="175"/>
      <c r="I163" s="167"/>
      <c r="J163" s="176"/>
      <c r="K163" s="177"/>
      <c r="L163" s="31"/>
      <c r="M163" s="50"/>
    </row>
    <row r="164" spans="1:13" ht="23.4" x14ac:dyDescent="0.3">
      <c r="A164" s="116">
        <v>153</v>
      </c>
      <c r="B164" s="183"/>
      <c r="C164" s="183"/>
      <c r="D164" s="13"/>
      <c r="E164" s="174"/>
      <c r="F164" s="146"/>
      <c r="G164" s="167"/>
      <c r="H164" s="175"/>
      <c r="I164" s="167"/>
      <c r="J164" s="176"/>
      <c r="K164" s="177"/>
      <c r="L164" s="31"/>
      <c r="M164" s="50"/>
    </row>
    <row r="165" spans="1:13" ht="23.4" x14ac:dyDescent="0.3">
      <c r="A165" s="116">
        <v>154</v>
      </c>
      <c r="B165" s="183"/>
      <c r="C165" s="183"/>
      <c r="D165" s="13"/>
      <c r="E165" s="174"/>
      <c r="F165" s="146"/>
      <c r="G165" s="167"/>
      <c r="H165" s="175"/>
      <c r="I165" s="167"/>
      <c r="J165" s="176"/>
      <c r="K165" s="177"/>
      <c r="L165" s="31"/>
      <c r="M165" s="50"/>
    </row>
    <row r="166" spans="1:13" ht="23.4" x14ac:dyDescent="0.3">
      <c r="A166" s="116">
        <v>155</v>
      </c>
      <c r="B166" s="183"/>
      <c r="C166" s="183"/>
      <c r="D166" s="13"/>
      <c r="E166" s="174"/>
      <c r="F166" s="146"/>
      <c r="G166" s="167"/>
      <c r="H166" s="175"/>
      <c r="I166" s="167"/>
      <c r="J166" s="176"/>
      <c r="K166" s="177"/>
      <c r="L166" s="31"/>
      <c r="M166" s="50"/>
    </row>
    <row r="167" spans="1:13" ht="23.4" x14ac:dyDescent="0.3">
      <c r="A167" s="116">
        <v>156</v>
      </c>
      <c r="B167" s="183"/>
      <c r="C167" s="183"/>
      <c r="D167" s="13"/>
      <c r="E167" s="174"/>
      <c r="F167" s="146"/>
      <c r="G167" s="167"/>
      <c r="H167" s="175"/>
      <c r="I167" s="167"/>
      <c r="J167" s="176"/>
      <c r="K167" s="177"/>
      <c r="L167" s="31"/>
      <c r="M167" s="50"/>
    </row>
    <row r="168" spans="1:13" ht="23.4" x14ac:dyDescent="0.3">
      <c r="A168" s="116">
        <v>157</v>
      </c>
      <c r="B168" s="183"/>
      <c r="C168" s="183"/>
      <c r="D168" s="13"/>
      <c r="E168" s="174"/>
      <c r="F168" s="146"/>
      <c r="G168" s="167"/>
      <c r="H168" s="175"/>
      <c r="I168" s="167"/>
      <c r="J168" s="176"/>
      <c r="K168" s="177"/>
      <c r="L168" s="31"/>
      <c r="M168" s="50"/>
    </row>
    <row r="169" spans="1:13" ht="23.4" x14ac:dyDescent="0.3">
      <c r="A169" s="116">
        <v>158</v>
      </c>
      <c r="B169" s="183"/>
      <c r="C169" s="183"/>
      <c r="D169" s="13"/>
      <c r="E169" s="174"/>
      <c r="F169" s="146"/>
      <c r="G169" s="167"/>
      <c r="H169" s="175"/>
      <c r="I169" s="167"/>
      <c r="J169" s="176"/>
      <c r="K169" s="177"/>
      <c r="L169" s="31"/>
      <c r="M169" s="50"/>
    </row>
    <row r="170" spans="1:13" ht="23.4" x14ac:dyDescent="0.3">
      <c r="A170" s="116">
        <v>159</v>
      </c>
      <c r="B170" s="183"/>
      <c r="C170" s="183"/>
      <c r="D170" s="13"/>
      <c r="E170" s="174"/>
      <c r="F170" s="146"/>
      <c r="G170" s="167"/>
      <c r="H170" s="175"/>
      <c r="I170" s="167"/>
      <c r="J170" s="176"/>
      <c r="K170" s="177"/>
      <c r="L170" s="31"/>
      <c r="M170" s="50"/>
    </row>
    <row r="171" spans="1:13" ht="23.4" x14ac:dyDescent="0.3">
      <c r="A171" s="116">
        <v>160</v>
      </c>
      <c r="B171" s="183"/>
      <c r="C171" s="183"/>
      <c r="D171" s="13"/>
      <c r="E171" s="174"/>
      <c r="F171" s="146"/>
      <c r="G171" s="167"/>
      <c r="H171" s="175"/>
      <c r="I171" s="167"/>
      <c r="J171" s="176"/>
      <c r="K171" s="177"/>
      <c r="L171" s="31"/>
      <c r="M171" s="50"/>
    </row>
    <row r="172" spans="1:13" ht="23.4" x14ac:dyDescent="0.3">
      <c r="A172" s="116">
        <v>161</v>
      </c>
      <c r="B172" s="183"/>
      <c r="C172" s="183"/>
      <c r="D172" s="13"/>
      <c r="E172" s="174"/>
      <c r="F172" s="146"/>
      <c r="G172" s="167"/>
      <c r="H172" s="175"/>
      <c r="I172" s="167"/>
      <c r="J172" s="176"/>
      <c r="K172" s="177"/>
      <c r="L172" s="31"/>
      <c r="M172" s="50"/>
    </row>
    <row r="173" spans="1:13" ht="23.4" x14ac:dyDescent="0.3">
      <c r="A173" s="116">
        <v>162</v>
      </c>
      <c r="B173" s="183"/>
      <c r="C173" s="183"/>
      <c r="D173" s="13"/>
      <c r="E173" s="174"/>
      <c r="F173" s="146"/>
      <c r="G173" s="167"/>
      <c r="H173" s="175"/>
      <c r="I173" s="167"/>
      <c r="J173" s="176"/>
      <c r="K173" s="177"/>
      <c r="L173" s="31"/>
      <c r="M173" s="50"/>
    </row>
    <row r="174" spans="1:13" ht="23.4" x14ac:dyDescent="0.3">
      <c r="A174" s="116">
        <v>163</v>
      </c>
      <c r="B174" s="183"/>
      <c r="C174" s="183"/>
      <c r="D174" s="13"/>
      <c r="E174" s="174"/>
      <c r="F174" s="146"/>
      <c r="G174" s="167"/>
      <c r="H174" s="175"/>
      <c r="I174" s="167"/>
      <c r="J174" s="176"/>
      <c r="K174" s="177"/>
      <c r="L174" s="31"/>
      <c r="M174" s="50"/>
    </row>
    <row r="175" spans="1:13" ht="23.4" x14ac:dyDescent="0.3">
      <c r="A175" s="116">
        <v>164</v>
      </c>
      <c r="B175" s="183"/>
      <c r="C175" s="183"/>
      <c r="D175" s="13"/>
      <c r="E175" s="174"/>
      <c r="F175" s="146"/>
      <c r="G175" s="167"/>
      <c r="H175" s="175"/>
      <c r="I175" s="167"/>
      <c r="J175" s="176"/>
      <c r="K175" s="177"/>
      <c r="L175" s="31"/>
      <c r="M175" s="50"/>
    </row>
    <row r="176" spans="1:13" ht="23.4" x14ac:dyDescent="0.3">
      <c r="A176" s="116">
        <v>165</v>
      </c>
      <c r="B176" s="183"/>
      <c r="C176" s="183"/>
      <c r="D176" s="13"/>
      <c r="E176" s="174"/>
      <c r="F176" s="146"/>
      <c r="G176" s="167"/>
      <c r="H176" s="175"/>
      <c r="I176" s="167"/>
      <c r="J176" s="176"/>
      <c r="K176" s="177"/>
      <c r="L176" s="31"/>
      <c r="M176" s="50"/>
    </row>
    <row r="177" spans="1:13" ht="23.4" x14ac:dyDescent="0.3">
      <c r="A177" s="116">
        <v>166</v>
      </c>
      <c r="B177" s="183"/>
      <c r="C177" s="183"/>
      <c r="D177" s="13"/>
      <c r="E177" s="174"/>
      <c r="F177" s="146"/>
      <c r="G177" s="167"/>
      <c r="H177" s="175"/>
      <c r="I177" s="167"/>
      <c r="J177" s="176"/>
      <c r="K177" s="177"/>
      <c r="L177" s="31"/>
      <c r="M177" s="50"/>
    </row>
    <row r="178" spans="1:13" ht="23.4" x14ac:dyDescent="0.3">
      <c r="A178" s="116">
        <v>167</v>
      </c>
      <c r="B178" s="183"/>
      <c r="C178" s="183"/>
      <c r="D178" s="13"/>
      <c r="E178" s="174"/>
      <c r="F178" s="146"/>
      <c r="G178" s="167"/>
      <c r="H178" s="175"/>
      <c r="I178" s="167"/>
      <c r="J178" s="176"/>
      <c r="K178" s="177"/>
      <c r="L178" s="31"/>
      <c r="M178" s="50"/>
    </row>
    <row r="179" spans="1:13" ht="23.4" x14ac:dyDescent="0.3">
      <c r="A179" s="116">
        <v>168</v>
      </c>
      <c r="B179" s="183"/>
      <c r="C179" s="183"/>
      <c r="D179" s="13"/>
      <c r="E179" s="174"/>
      <c r="F179" s="146"/>
      <c r="G179" s="167"/>
      <c r="H179" s="175"/>
      <c r="I179" s="167"/>
      <c r="J179" s="176"/>
      <c r="K179" s="177"/>
      <c r="L179" s="31"/>
      <c r="M179" s="50"/>
    </row>
    <row r="180" spans="1:13" ht="23.4" x14ac:dyDescent="0.3">
      <c r="A180" s="116">
        <v>169</v>
      </c>
      <c r="B180" s="183"/>
      <c r="C180" s="183"/>
      <c r="D180" s="13"/>
      <c r="E180" s="174"/>
      <c r="F180" s="146"/>
      <c r="G180" s="167"/>
      <c r="H180" s="175"/>
      <c r="I180" s="167"/>
      <c r="J180" s="176"/>
      <c r="K180" s="177"/>
      <c r="L180" s="31"/>
      <c r="M180" s="50"/>
    </row>
    <row r="181" spans="1:13" ht="21.6" thickBot="1" x14ac:dyDescent="0.45">
      <c r="A181" s="116">
        <v>170</v>
      </c>
      <c r="B181" s="34"/>
      <c r="C181" s="33"/>
      <c r="D181" s="13"/>
      <c r="E181" s="48"/>
      <c r="F181" s="96"/>
      <c r="G181" s="49"/>
      <c r="H181" s="106"/>
      <c r="I181" s="49"/>
      <c r="J181" s="110"/>
      <c r="K181" s="111"/>
      <c r="L181" s="31"/>
      <c r="M181" s="50"/>
    </row>
    <row r="182" spans="1:13" ht="19.2" thickTop="1" thickBot="1" x14ac:dyDescent="0.4">
      <c r="E182" s="51">
        <v>26</v>
      </c>
      <c r="F182" s="98">
        <v>27</v>
      </c>
      <c r="G182" s="52">
        <v>4</v>
      </c>
      <c r="H182" s="101">
        <v>2</v>
      </c>
      <c r="I182" s="52">
        <v>2</v>
      </c>
      <c r="J182" s="112">
        <v>11</v>
      </c>
      <c r="K182" s="112">
        <v>0</v>
      </c>
      <c r="L182" s="53">
        <v>0</v>
      </c>
    </row>
    <row r="183" spans="1:13" ht="186" customHeight="1" thickTop="1" thickBot="1" x14ac:dyDescent="0.35">
      <c r="E183" s="143" t="s">
        <v>38</v>
      </c>
      <c r="F183" s="132" t="s">
        <v>39</v>
      </c>
      <c r="G183" s="139" t="s">
        <v>3</v>
      </c>
      <c r="H183" s="134" t="s">
        <v>4</v>
      </c>
      <c r="I183" s="139" t="s">
        <v>5</v>
      </c>
      <c r="J183" s="144" t="s">
        <v>40</v>
      </c>
      <c r="K183" s="144" t="s">
        <v>41</v>
      </c>
      <c r="L183" s="135" t="s">
        <v>6</v>
      </c>
    </row>
    <row r="184" spans="1:13" ht="15" thickTop="1" x14ac:dyDescent="0.3"/>
  </sheetData>
  <sortState xmlns:xlrd2="http://schemas.microsoft.com/office/spreadsheetml/2017/richdata2" ref="B72:L100">
    <sortCondition ref="B72"/>
  </sortState>
  <mergeCells count="2">
    <mergeCell ref="A3:M4"/>
    <mergeCell ref="A8:C8"/>
  </mergeCells>
  <conditionalFormatting sqref="E9:M9">
    <cfRule type="cellIs" dxfId="0" priority="1" stopIfTrue="1" operator="greaterThan">
      <formula>#REF!</formula>
    </cfRule>
  </conditionalFormatting>
  <pageMargins left="0" right="0" top="0" bottom="0" header="0.31496062992125984" footer="0.31496062992125984"/>
  <pageSetup paperSize="9" scale="51" fitToHeight="0" orientation="landscape" r:id="rId1"/>
  <rowBreaks count="4" manualBreakCount="4">
    <brk id="37" max="21" man="1"/>
    <brk id="69" max="21" man="1"/>
    <brk id="100" max="21" man="1"/>
    <brk id="103" max="2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F7B431DE71354E874BD4F4FC47D18A" ma:contentTypeVersion="15" ma:contentTypeDescription="Een nieuw document maken." ma:contentTypeScope="" ma:versionID="55d6084e13c9b322572e70d76d715020">
  <xsd:schema xmlns:xsd="http://www.w3.org/2001/XMLSchema" xmlns:xs="http://www.w3.org/2001/XMLSchema" xmlns:p="http://schemas.microsoft.com/office/2006/metadata/properties" xmlns:ns2="78a55b95-5eaf-415b-a60f-60a6dfd50e2c" xmlns:ns3="ecda5ea9-3be5-4ec6-8d81-86e5096cab6b" targetNamespace="http://schemas.microsoft.com/office/2006/metadata/properties" ma:root="true" ma:fieldsID="9a2dc259f3fe519259603584dfd29910" ns2:_="" ns3:_="">
    <xsd:import namespace="78a55b95-5eaf-415b-a60f-60a6dfd50e2c"/>
    <xsd:import namespace="ecda5ea9-3be5-4ec6-8d81-86e5096cab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55b95-5eaf-415b-a60f-60a6dfd50e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32e7ab02-f51a-4072-b1d7-5b10ec9f16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da5ea9-3be5-4ec6-8d81-86e5096cab6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bba7a18f-8925-4f3c-b32b-4ad15cc313c5}" ma:internalName="TaxCatchAll" ma:showField="CatchAllData" ma:web="ecda5ea9-3be5-4ec6-8d81-86e5096cab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da5ea9-3be5-4ec6-8d81-86e5096cab6b" xsi:nil="true"/>
    <lcf76f155ced4ddcb4097134ff3c332f xmlns="78a55b95-5eaf-415b-a60f-60a6dfd50e2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4AAC27F-28B3-4D75-AE51-E3DF626F4F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7B8630-A211-4F78-95B2-227ECA4A8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a55b95-5eaf-415b-a60f-60a6dfd50e2c"/>
    <ds:schemaRef ds:uri="ecda5ea9-3be5-4ec6-8d81-86e5096cab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167447-536D-41FB-932B-3C5F58BF542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8a55b95-5eaf-415b-a60f-60a6dfd50e2c"/>
    <ds:schemaRef ds:uri="ecda5ea9-3be5-4ec6-8d81-86e5096cab6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24</vt:i4>
      </vt:variant>
    </vt:vector>
  </HeadingPairs>
  <TitlesOfParts>
    <vt:vector size="36" baseType="lpstr">
      <vt:lpstr>Taken dinsdagochtend</vt:lpstr>
      <vt:lpstr>Taken dinsdag  (2)</vt:lpstr>
      <vt:lpstr>Taken dinsdagmiddag</vt:lpstr>
      <vt:lpstr>Taken dinsdagavond</vt:lpstr>
      <vt:lpstr>Taken woensdagochtend</vt:lpstr>
      <vt:lpstr>Taken woensdag  (2)</vt:lpstr>
      <vt:lpstr>Taken woensdagmiddag</vt:lpstr>
      <vt:lpstr>Taken donderdagochtend</vt:lpstr>
      <vt:lpstr>Taken donderdag  (2)</vt:lpstr>
      <vt:lpstr>Taken donderdagmiddag</vt:lpstr>
      <vt:lpstr>Taken vrijdagochtend</vt:lpstr>
      <vt:lpstr>Taken vrijdagmiddag</vt:lpstr>
      <vt:lpstr>'Taken dinsdag  (2)'!Afdrukbereik</vt:lpstr>
      <vt:lpstr>'Taken dinsdagavond'!Afdrukbereik</vt:lpstr>
      <vt:lpstr>'Taken dinsdagmiddag'!Afdrukbereik</vt:lpstr>
      <vt:lpstr>'Taken dinsdagochtend'!Afdrukbereik</vt:lpstr>
      <vt:lpstr>'Taken donderdag  (2)'!Afdrukbereik</vt:lpstr>
      <vt:lpstr>'Taken donderdagmiddag'!Afdrukbereik</vt:lpstr>
      <vt:lpstr>'Taken donderdagochtend'!Afdrukbereik</vt:lpstr>
      <vt:lpstr>'Taken vrijdagmiddag'!Afdrukbereik</vt:lpstr>
      <vt:lpstr>'Taken vrijdagochtend'!Afdrukbereik</vt:lpstr>
      <vt:lpstr>'Taken woensdag  (2)'!Afdrukbereik</vt:lpstr>
      <vt:lpstr>'Taken woensdagmiddag'!Afdrukbereik</vt:lpstr>
      <vt:lpstr>'Taken woensdagochtend'!Afdrukbereik</vt:lpstr>
      <vt:lpstr>'Taken dinsdag  (2)'!Afdruktitels</vt:lpstr>
      <vt:lpstr>'Taken dinsdagavond'!Afdruktitels</vt:lpstr>
      <vt:lpstr>'Taken dinsdagmiddag'!Afdruktitels</vt:lpstr>
      <vt:lpstr>'Taken dinsdagochtend'!Afdruktitels</vt:lpstr>
      <vt:lpstr>'Taken donderdag  (2)'!Afdruktitels</vt:lpstr>
      <vt:lpstr>'Taken donderdagmiddag'!Afdruktitels</vt:lpstr>
      <vt:lpstr>'Taken donderdagochtend'!Afdruktitels</vt:lpstr>
      <vt:lpstr>'Taken vrijdagmiddag'!Afdruktitels</vt:lpstr>
      <vt:lpstr>'Taken vrijdagochtend'!Afdruktitels</vt:lpstr>
      <vt:lpstr>'Taken woensdag  (2)'!Afdruktitels</vt:lpstr>
      <vt:lpstr>'Taken woensdagmiddag'!Afdruktitels</vt:lpstr>
      <vt:lpstr>'Taken woensdagochtend'!Afdruktitels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Chrissy Menting</cp:lastModifiedBy>
  <cp:lastPrinted>2019-10-01T22:42:15Z</cp:lastPrinted>
  <dcterms:created xsi:type="dcterms:W3CDTF">2017-10-03T21:01:20Z</dcterms:created>
  <dcterms:modified xsi:type="dcterms:W3CDTF">2022-10-21T07:37:17Z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7825b71-47c0-435a-9b2e-d0e73d785064_Enabled">
    <vt:lpwstr>true</vt:lpwstr>
  </property>
  <property fmtid="{D5CDD505-2E9C-101B-9397-08002B2CF9AE}" pid="3" name="MSIP_Label_37825b71-47c0-435a-9b2e-d0e73d785064_SetDate">
    <vt:lpwstr>2022-10-18T11:02:36Z</vt:lpwstr>
  </property>
  <property fmtid="{D5CDD505-2E9C-101B-9397-08002B2CF9AE}" pid="4" name="MSIP_Label_37825b71-47c0-435a-9b2e-d0e73d785064_Method">
    <vt:lpwstr>Standard</vt:lpwstr>
  </property>
  <property fmtid="{D5CDD505-2E9C-101B-9397-08002B2CF9AE}" pid="5" name="MSIP_Label_37825b71-47c0-435a-9b2e-d0e73d785064_Name">
    <vt:lpwstr>Internal</vt:lpwstr>
  </property>
  <property fmtid="{D5CDD505-2E9C-101B-9397-08002B2CF9AE}" pid="6" name="MSIP_Label_37825b71-47c0-435a-9b2e-d0e73d785064_SiteId">
    <vt:lpwstr>66f0a000-775c-40de-8eff-942c9ca690c8</vt:lpwstr>
  </property>
  <property fmtid="{D5CDD505-2E9C-101B-9397-08002B2CF9AE}" pid="7" name="MSIP_Label_37825b71-47c0-435a-9b2e-d0e73d785064_ActionId">
    <vt:lpwstr>a0b8607b-d786-47a6-af04-5c11b30d2dc4</vt:lpwstr>
  </property>
  <property fmtid="{D5CDD505-2E9C-101B-9397-08002B2CF9AE}" pid="8" name="MSIP_Label_37825b71-47c0-435a-9b2e-d0e73d785064_ContentBits">
    <vt:lpwstr>0</vt:lpwstr>
  </property>
  <property fmtid="{D5CDD505-2E9C-101B-9397-08002B2CF9AE}" pid="9" name="ContentTypeId">
    <vt:lpwstr>0x01010067F7B431DE71354E874BD4F4FC47D18A</vt:lpwstr>
  </property>
  <property fmtid="{D5CDD505-2E9C-101B-9397-08002B2CF9AE}" pid="10" name="MediaServiceImageTags">
    <vt:lpwstr/>
  </property>
</Properties>
</file>